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68925CEF-6B5E-4018-B32B-9A65AE8CB47F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MEDIANA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8" i="1"/>
  <c r="D15" i="1"/>
  <c r="E15" i="1" s="1"/>
  <c r="C15" i="1"/>
  <c r="A5" i="3"/>
  <c r="A4" i="3"/>
  <c r="A3" i="3"/>
  <c r="C4" i="3" l="1"/>
  <c r="C5" i="3"/>
  <c r="C3" i="3"/>
  <c r="F17" i="3" l="1"/>
  <c r="F25" i="3"/>
  <c r="F4" i="3"/>
  <c r="F8" i="3"/>
  <c r="F12" i="3"/>
  <c r="F16" i="3"/>
  <c r="F20" i="3"/>
  <c r="F24" i="3"/>
  <c r="F9" i="3"/>
  <c r="F13" i="3"/>
  <c r="F21" i="3"/>
  <c r="F7" i="3"/>
  <c r="F11" i="3"/>
  <c r="F15" i="3"/>
  <c r="F19" i="3"/>
  <c r="F23" i="3"/>
  <c r="F27" i="3"/>
  <c r="F5" i="3"/>
  <c r="F6" i="3"/>
  <c r="F10" i="3"/>
  <c r="F14" i="3"/>
  <c r="F18" i="3"/>
  <c r="F22" i="3"/>
  <c r="F26" i="3"/>
  <c r="F3" i="3"/>
  <c r="G9" i="1"/>
  <c r="I9" i="1"/>
  <c r="H9" i="1" l="1"/>
</calcChain>
</file>

<file path=xl/sharedStrings.xml><?xml version="1.0" encoding="utf-8"?>
<sst xmlns="http://schemas.openxmlformats.org/spreadsheetml/2006/main" count="28" uniqueCount="28">
  <si>
    <t>Dariusz Popadeńczuk</t>
  </si>
  <si>
    <t>email:</t>
  </si>
  <si>
    <t>info@lubieExcela.pl</t>
  </si>
  <si>
    <t>Szkolenia, kursy, porady, pomoc w Excelu</t>
  </si>
  <si>
    <t>W formule jest błąd!</t>
  </si>
  <si>
    <t>Sprzedawca Pierwszy</t>
  </si>
  <si>
    <t>Sprzedawca Drugi</t>
  </si>
  <si>
    <t>Sprzedawca Trzeci</t>
  </si>
  <si>
    <t>Sprzedawca Czwarty</t>
  </si>
  <si>
    <t>Sprzedawca Piąty</t>
  </si>
  <si>
    <t>Sprzedawca Szósty</t>
  </si>
  <si>
    <t>Sprzedawca Siódmy</t>
  </si>
  <si>
    <t>Plan Sprzedażowy</t>
  </si>
  <si>
    <t>Sprzedaż</t>
  </si>
  <si>
    <t>Plan łączny</t>
  </si>
  <si>
    <t>Sprzedaż %</t>
  </si>
  <si>
    <t>Sprawdzanie błędów © 2020 lubieExcela.pl | Dariusz Popadeńczuk</t>
  </si>
  <si>
    <t>MEDIANA</t>
  </si>
  <si>
    <t>Mediana planu sprzedażowego</t>
  </si>
  <si>
    <t>Mediana Sprzedaży</t>
  </si>
  <si>
    <t>Mediana Sprzedaży %</t>
  </si>
  <si>
    <t>=MEDIANA(C8:C14)</t>
  </si>
  <si>
    <t>=MEDIANA(D8:D14)</t>
  </si>
  <si>
    <t>=MEDIANA(E8:E14)</t>
  </si>
  <si>
    <t>=MEDIANA($C$8:$C$14)</t>
  </si>
  <si>
    <t>=MEDIANA($D$8:$D$14)</t>
  </si>
  <si>
    <t>=MEDIANA($E$8:$E$14)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</si>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</sst>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3" borderId="0" xfId="0" applyFont="1" applyFill="1"/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1" applyProtection="1"/>
    <xf numFmtId="3" fontId="0" fillId="0" borderId="0" xfId="0" applyNumberFormat="1" applyProtection="1"/>
    <xf numFmtId="0" fontId="2" fillId="0" borderId="0" xfId="0" applyFont="1" applyProtection="1"/>
    <xf numFmtId="0" fontId="0" fillId="2" borderId="0" xfId="0" applyFill="1" applyProtection="1"/>
    <xf numFmtId="0" fontId="5" fillId="4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0" fillId="0" borderId="1" xfId="0" applyBorder="1" applyProtection="1"/>
    <xf numFmtId="9" fontId="0" fillId="0" borderId="1" xfId="3" applyFont="1" applyBorder="1" applyProtection="1"/>
    <xf numFmtId="0" fontId="0" fillId="0" borderId="2" xfId="0" applyBorder="1" applyProtection="1"/>
    <xf numFmtId="9" fontId="0" fillId="0" borderId="2" xfId="3" applyFont="1" applyBorder="1" applyProtection="1"/>
    <xf numFmtId="0" fontId="0" fillId="0" borderId="3" xfId="0" applyBorder="1" applyProtection="1"/>
    <xf numFmtId="164" fontId="0" fillId="0" borderId="3" xfId="2" applyNumberFormat="1" applyFont="1" applyBorder="1" applyProtection="1"/>
    <xf numFmtId="9" fontId="0" fillId="0" borderId="3" xfId="3" applyFont="1" applyBorder="1" applyProtection="1"/>
    <xf numFmtId="164" fontId="0" fillId="0" borderId="1" xfId="2" applyNumberFormat="1" applyFont="1" applyBorder="1" applyProtection="1">
      <protection locked="0"/>
    </xf>
    <xf numFmtId="164" fontId="0" fillId="0" borderId="2" xfId="2" applyNumberFormat="1" applyFont="1" applyBorder="1" applyProtection="1">
      <protection locked="0"/>
    </xf>
    <xf numFmtId="9" fontId="0" fillId="0" borderId="1" xfId="3" applyFont="1" applyBorder="1" applyProtection="1">
      <protection locked="0"/>
    </xf>
    <xf numFmtId="164" fontId="0" fillId="0" borderId="0" xfId="0" applyNumberFormat="1" applyBorder="1" applyProtection="1">
      <protection hidden="1"/>
    </xf>
  </cellXfs>
  <cellStyles count="4">
    <cellStyle name="Dziesiętny" xfId="2" builtinId="3"/>
    <cellStyle name="Hiperłącze" xfId="1" builtinId="8"/>
    <cellStyle name="Normalny" xfId="0" builtinId="0"/>
    <cellStyle name="Procentowy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950780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I15"/>
  <sheetViews>
    <sheetView showGridLines="0" tabSelected="1" zoomScaleNormal="100" workbookViewId="0">
      <pane ySplit="5" topLeftCell="A6" activePane="bottomLeft" state="frozen"/>
      <selection pane="bottomLeft" activeCell="G8" sqref="G8"/>
    </sheetView>
  </sheetViews>
  <sheetFormatPr defaultRowHeight="15" x14ac:dyDescent="0.25"/>
  <cols>
    <col min="1" max="1" width="9.140625" style="2"/>
    <col min="2" max="2" width="20" style="2" bestFit="1" customWidth="1"/>
    <col min="3" max="4" width="18.42578125" style="2" customWidth="1"/>
    <col min="5" max="5" width="13.5703125" style="2" customWidth="1"/>
    <col min="6" max="6" width="19.140625" style="2" bestFit="1" customWidth="1"/>
    <col min="7" max="7" width="29" style="2" bestFit="1" customWidth="1"/>
    <col min="8" max="8" width="18.42578125" style="2" bestFit="1" customWidth="1"/>
    <col min="9" max="9" width="20.42578125" style="2" bestFit="1" customWidth="1"/>
    <col min="10" max="10" width="16" style="2" customWidth="1"/>
    <col min="11" max="16384" width="9.140625" style="2"/>
  </cols>
  <sheetData>
    <row r="1" spans="2:9" x14ac:dyDescent="0.25">
      <c r="C1" s="2" t="s">
        <v>0</v>
      </c>
      <c r="E1" s="3" t="s">
        <v>1</v>
      </c>
      <c r="F1" s="4" t="s">
        <v>2</v>
      </c>
      <c r="H1" s="3"/>
      <c r="I1" s="5"/>
    </row>
    <row r="3" spans="2:9" ht="18.75" x14ac:dyDescent="0.3">
      <c r="C3" s="2" t="s">
        <v>3</v>
      </c>
      <c r="G3" s="6" t="s">
        <v>17</v>
      </c>
    </row>
    <row r="5" spans="2:9" s="7" customFormat="1" x14ac:dyDescent="0.25"/>
    <row r="7" spans="2:9" x14ac:dyDescent="0.25">
      <c r="C7" s="8" t="s">
        <v>12</v>
      </c>
      <c r="D7" s="9" t="s">
        <v>13</v>
      </c>
      <c r="E7" s="8" t="s">
        <v>15</v>
      </c>
      <c r="G7" s="10" t="s">
        <v>18</v>
      </c>
      <c r="H7" s="10" t="s">
        <v>19</v>
      </c>
      <c r="I7" s="10" t="s">
        <v>20</v>
      </c>
    </row>
    <row r="8" spans="2:9" x14ac:dyDescent="0.25">
      <c r="B8" s="11" t="s">
        <v>5</v>
      </c>
      <c r="C8" s="18">
        <v>45000</v>
      </c>
      <c r="D8" s="18">
        <v>39585</v>
      </c>
      <c r="E8" s="12">
        <f>D8/C8</f>
        <v>0.87966666666666671</v>
      </c>
      <c r="G8" s="18"/>
      <c r="H8" s="18"/>
      <c r="I8" s="20"/>
    </row>
    <row r="9" spans="2:9" x14ac:dyDescent="0.25">
      <c r="B9" s="11" t="s">
        <v>6</v>
      </c>
      <c r="C9" s="18">
        <v>40000</v>
      </c>
      <c r="D9" s="18">
        <v>35659</v>
      </c>
      <c r="E9" s="12">
        <f t="shared" ref="E9:E15" si="0">D9/C9</f>
        <v>0.89147500000000002</v>
      </c>
      <c r="G9" s="21" t="str">
        <f ca="1">o!C3</f>
        <v/>
      </c>
      <c r="H9" s="21" t="str">
        <f ca="1">o!C4</f>
        <v/>
      </c>
      <c r="I9" s="21" t="str">
        <f ca="1">o!C5</f>
        <v/>
      </c>
    </row>
    <row r="10" spans="2:9" x14ac:dyDescent="0.25">
      <c r="B10" s="11" t="s">
        <v>7</v>
      </c>
      <c r="C10" s="18">
        <v>25000</v>
      </c>
      <c r="D10" s="18">
        <v>32155</v>
      </c>
      <c r="E10" s="12">
        <f t="shared" si="0"/>
        <v>1.2862</v>
      </c>
    </row>
    <row r="11" spans="2:9" x14ac:dyDescent="0.25">
      <c r="B11" s="11" t="s">
        <v>8</v>
      </c>
      <c r="C11" s="18">
        <v>35000</v>
      </c>
      <c r="D11" s="18">
        <v>37952</v>
      </c>
      <c r="E11" s="12">
        <f t="shared" si="0"/>
        <v>1.0843428571428571</v>
      </c>
    </row>
    <row r="12" spans="2:9" x14ac:dyDescent="0.25">
      <c r="B12" s="11" t="s">
        <v>9</v>
      </c>
      <c r="C12" s="18">
        <v>70000</v>
      </c>
      <c r="D12" s="18">
        <v>83652</v>
      </c>
      <c r="E12" s="12">
        <f t="shared" si="0"/>
        <v>1.1950285714285713</v>
      </c>
    </row>
    <row r="13" spans="2:9" x14ac:dyDescent="0.25">
      <c r="B13" s="11" t="s">
        <v>10</v>
      </c>
      <c r="C13" s="18">
        <v>55000</v>
      </c>
      <c r="D13" s="18">
        <v>25000</v>
      </c>
      <c r="E13" s="12">
        <f t="shared" si="0"/>
        <v>0.45454545454545453</v>
      </c>
    </row>
    <row r="14" spans="2:9" ht="15.75" thickBot="1" x14ac:dyDescent="0.3">
      <c r="B14" s="13" t="s">
        <v>11</v>
      </c>
      <c r="C14" s="19">
        <v>60000</v>
      </c>
      <c r="D14" s="19">
        <v>65421</v>
      </c>
      <c r="E14" s="14">
        <f t="shared" si="0"/>
        <v>1.0903499999999999</v>
      </c>
    </row>
    <row r="15" spans="2:9" ht="15.75" thickTop="1" x14ac:dyDescent="0.25">
      <c r="B15" s="15" t="s">
        <v>14</v>
      </c>
      <c r="C15" s="16">
        <f>SUM(C8:C14)</f>
        <v>330000</v>
      </c>
      <c r="D15" s="16">
        <f>SUM(D8:D14)</f>
        <v>319424</v>
      </c>
      <c r="E15" s="17">
        <f t="shared" si="0"/>
        <v>0.96795151515151512</v>
      </c>
    </row>
  </sheetData>
  <sheetProtection sheet="1" objects="1" scenarios="1"/>
  <conditionalFormatting sqref="G9:I9">
    <cfRule type="containsText" dxfId="0" priority="1" operator="containsText" text="błąd">
      <formula>NOT(ISERROR(SEARCH("błąd",G9)))</formula>
    </cfRule>
  </conditionalFormatting>
  <hyperlinks>
    <hyperlink ref="F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workbookViewId="0">
      <selection activeCell="C3" sqref="C3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  <col min="5" max="5" width="53.42578125" bestFit="1" customWidth="1"/>
  </cols>
  <sheetData>
    <row r="1" spans="1:8" s="1" customFormat="1" x14ac:dyDescent="0.25">
      <c r="A1" s="1" t="s">
        <v>16</v>
      </c>
      <c r="H1" s="1" t="s">
        <v>4</v>
      </c>
    </row>
    <row r="2" spans="1:8" x14ac:dyDescent="0.25">
      <c r="F2" t="s">
        <v>27</v>
      </c>
    </row>
    <row r="3" spans="1:8" x14ac:dyDescent="0.25">
      <c r="A3" t="str">
        <f ca="1">IF(MEDIANA!G8="","",_xlfn.FORMULATEXT(MEDIANA!G8))</f>
        <v/>
      </c>
      <c r="B3" t="s">
        <v>24</v>
      </c>
      <c r="C3" t="str">
        <f ca="1">IFERROR(IF(A3="","",IF(OR(A3=B3,A3=D3),"",$H$1)),$H$1)</f>
        <v/>
      </c>
      <c r="D3" t="s">
        <v>21</v>
      </c>
      <c r="F3" t="str">
        <f t="shared" ref="F3:F14" si="0">IFERROR(IF(D3="","",IF(D3=E3,"",$H$1)),$H$1)</f>
        <v>W formule jest błąd!</v>
      </c>
    </row>
    <row r="4" spans="1:8" x14ac:dyDescent="0.25">
      <c r="A4" t="str">
        <f ca="1">IF(MEDIANA!H8="","",_xlfn.FORMULATEXT(MEDIANA!H8))</f>
        <v/>
      </c>
      <c r="B4" t="s">
        <v>25</v>
      </c>
      <c r="C4" t="str">
        <f t="shared" ref="C4:C5" ca="1" si="1">IFERROR(IF(A4="","",IF(OR(A4=B4,A4=D4),"",$H$1)),$H$1)</f>
        <v/>
      </c>
      <c r="D4" t="s">
        <v>22</v>
      </c>
      <c r="F4" t="str">
        <f t="shared" si="0"/>
        <v>W formule jest błąd!</v>
      </c>
    </row>
    <row r="5" spans="1:8" x14ac:dyDescent="0.25">
      <c r="A5" t="str">
        <f ca="1">IF(MEDIANA!I8="","",_xlfn.FORMULATEXT(MEDIANA!I8))</f>
        <v/>
      </c>
      <c r="B5" t="s">
        <v>26</v>
      </c>
      <c r="C5" t="str">
        <f t="shared" ca="1" si="1"/>
        <v/>
      </c>
      <c r="D5" t="s">
        <v>23</v>
      </c>
      <c r="F5" t="str">
        <f t="shared" si="0"/>
        <v>W formule jest błąd!</v>
      </c>
    </row>
    <row r="6" spans="1:8" x14ac:dyDescent="0.25">
      <c r="F6" t="str">
        <f t="shared" si="0"/>
        <v/>
      </c>
    </row>
    <row r="7" spans="1:8" x14ac:dyDescent="0.25">
      <c r="F7" t="str">
        <f t="shared" si="0"/>
        <v/>
      </c>
    </row>
    <row r="8" spans="1:8" x14ac:dyDescent="0.25">
      <c r="F8" t="str">
        <f t="shared" si="0"/>
        <v/>
      </c>
    </row>
    <row r="9" spans="1:8" x14ac:dyDescent="0.25">
      <c r="F9" t="str">
        <f t="shared" si="0"/>
        <v/>
      </c>
    </row>
    <row r="10" spans="1:8" x14ac:dyDescent="0.25">
      <c r="F10" t="str">
        <f t="shared" si="0"/>
        <v/>
      </c>
    </row>
    <row r="11" spans="1:8" x14ac:dyDescent="0.25">
      <c r="F11" t="str">
        <f t="shared" si="0"/>
        <v/>
      </c>
    </row>
    <row r="12" spans="1:8" x14ac:dyDescent="0.25">
      <c r="F12" t="str">
        <f t="shared" si="0"/>
        <v/>
      </c>
    </row>
    <row r="13" spans="1:8" x14ac:dyDescent="0.25">
      <c r="F13" t="str">
        <f t="shared" si="0"/>
        <v/>
      </c>
    </row>
    <row r="14" spans="1:8" x14ac:dyDescent="0.25">
      <c r="F14" t="str">
        <f t="shared" si="0"/>
        <v/>
      </c>
    </row>
    <row r="15" spans="1:8" x14ac:dyDescent="0.25">
      <c r="F15" t="str">
        <f>IFERROR(IF(D15="","",IF(D15=E15,"",$H$1)),$H$1)</f>
        <v/>
      </c>
    </row>
    <row r="16" spans="1:8" x14ac:dyDescent="0.25">
      <c r="F16" t="str">
        <f t="shared" ref="F16:F27" si="2">IFERROR(IF(D16="","",IF(D16=E16,"",$H$1)),$H$1)</f>
        <v/>
      </c>
    </row>
    <row r="17" spans="6:6" x14ac:dyDescent="0.25">
      <c r="F17" t="str">
        <f t="shared" si="2"/>
        <v/>
      </c>
    </row>
    <row r="18" spans="6:6" x14ac:dyDescent="0.25">
      <c r="F18" t="str">
        <f t="shared" si="2"/>
        <v/>
      </c>
    </row>
    <row r="19" spans="6:6" x14ac:dyDescent="0.25">
      <c r="F19" t="str">
        <f t="shared" si="2"/>
        <v/>
      </c>
    </row>
    <row r="20" spans="6:6" x14ac:dyDescent="0.25">
      <c r="F20" t="str">
        <f t="shared" si="2"/>
        <v/>
      </c>
    </row>
    <row r="21" spans="6:6" x14ac:dyDescent="0.25">
      <c r="F21" t="str">
        <f t="shared" si="2"/>
        <v/>
      </c>
    </row>
    <row r="22" spans="6:6" x14ac:dyDescent="0.25">
      <c r="F22" t="str">
        <f t="shared" si="2"/>
        <v/>
      </c>
    </row>
    <row r="23" spans="6:6" x14ac:dyDescent="0.25">
      <c r="F23" t="str">
        <f t="shared" si="2"/>
        <v/>
      </c>
    </row>
    <row r="24" spans="6:6" x14ac:dyDescent="0.25">
      <c r="F24" t="str">
        <f t="shared" si="2"/>
        <v/>
      </c>
    </row>
    <row r="25" spans="6:6" x14ac:dyDescent="0.25">
      <c r="F25" t="str">
        <f t="shared" si="2"/>
        <v/>
      </c>
    </row>
    <row r="26" spans="6:6" x14ac:dyDescent="0.25">
      <c r="F26" t="str">
        <f t="shared" si="2"/>
        <v/>
      </c>
    </row>
    <row r="27" spans="6:6" x14ac:dyDescent="0.25">
      <c r="F27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MEDIANA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2020-11-01T11:54:42Z</dcterms:modified>
</cp:coreProperties>
</file>