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E:\___LUBIE EXCELA\do-wgrania\"/>
    </mc:Choice>
  </mc:AlternateContent>
  <xr:revisionPtr revIDLastSave="0" documentId="13_ncr:11_{5E1EC7F2-0D30-4E47-BAE2-951F5E6D6F4D}" xr6:coauthVersionLast="43" xr6:coauthVersionMax="43" xr10:uidLastSave="{00000000-0000-0000-0000-000000000000}"/>
  <bookViews>
    <workbookView xWindow="-120" yWindow="-120" windowWidth="29040" windowHeight="15840" xr2:uid="{A40DCECD-C501-42A9-B26E-DF36C0065744}"/>
  </bookViews>
  <sheets>
    <sheet name="LUB" sheetId="1" r:id="rId1"/>
    <sheet name="o" sheetId="3" state="very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3" l="1"/>
  <c r="C21" i="3"/>
  <c r="C22" i="3"/>
  <c r="C23" i="3"/>
  <c r="C24" i="3"/>
  <c r="C25" i="3"/>
  <c r="C26" i="3"/>
  <c r="C27" i="3"/>
  <c r="A16" i="3"/>
  <c r="A18" i="3"/>
  <c r="A19" i="3"/>
  <c r="A17" i="3"/>
  <c r="A4" i="3"/>
  <c r="A8" i="3"/>
  <c r="A12" i="3"/>
  <c r="A15" i="3"/>
  <c r="A5" i="3"/>
  <c r="A9" i="3"/>
  <c r="A13" i="3"/>
  <c r="A11" i="3"/>
  <c r="A6" i="3"/>
  <c r="A10" i="3"/>
  <c r="A14" i="3"/>
  <c r="A7" i="3"/>
  <c r="A3" i="3"/>
  <c r="C19" i="3" l="1"/>
  <c r="F17" i="1" s="1"/>
  <c r="C18" i="3"/>
  <c r="F16" i="1" s="1"/>
  <c r="C7" i="3"/>
  <c r="J12" i="1" s="1"/>
  <c r="C14" i="3"/>
  <c r="J19" i="1" s="1"/>
  <c r="C10" i="3"/>
  <c r="J15" i="1" s="1"/>
  <c r="C6" i="3"/>
  <c r="C11" i="3"/>
  <c r="J16" i="1" s="1"/>
  <c r="C13" i="3"/>
  <c r="J18" i="1" s="1"/>
  <c r="C9" i="3"/>
  <c r="J14" i="1" s="1"/>
  <c r="C5" i="3"/>
  <c r="C15" i="3"/>
  <c r="J20" i="1" s="1"/>
  <c r="C12" i="3"/>
  <c r="J17" i="1" s="1"/>
  <c r="C8" i="3"/>
  <c r="J13" i="1" s="1"/>
  <c r="C4" i="3"/>
  <c r="J9" i="1" s="1"/>
  <c r="C16" i="3"/>
  <c r="J21" i="1" s="1"/>
  <c r="C17" i="3"/>
  <c r="F15" i="1" s="1"/>
  <c r="J10" i="1"/>
  <c r="C3" i="3"/>
  <c r="J11" i="1"/>
  <c r="E27" i="3"/>
  <c r="D27" i="3"/>
  <c r="F27" i="3" s="1"/>
  <c r="E26" i="3"/>
  <c r="D26" i="3"/>
  <c r="F26" i="3" s="1"/>
  <c r="E25" i="3"/>
  <c r="D25" i="3"/>
  <c r="F25" i="3" s="1"/>
  <c r="E24" i="3"/>
  <c r="D24" i="3"/>
  <c r="F24" i="3" s="1"/>
  <c r="E23" i="3"/>
  <c r="D23" i="3"/>
  <c r="F23" i="3" s="1"/>
  <c r="E22" i="3"/>
  <c r="D22" i="3"/>
  <c r="F22" i="3" s="1"/>
  <c r="E21" i="3"/>
  <c r="D21" i="3"/>
  <c r="F21" i="3" s="1"/>
  <c r="E20" i="3"/>
  <c r="D20" i="3"/>
  <c r="F20" i="3" s="1"/>
  <c r="E19" i="3"/>
  <c r="D19" i="3"/>
  <c r="F19" i="3" s="1"/>
  <c r="E18" i="3"/>
  <c r="D18" i="3"/>
  <c r="F18" i="3" s="1"/>
  <c r="E17" i="3"/>
  <c r="D17" i="3"/>
  <c r="F17" i="3" s="1"/>
  <c r="E16" i="3"/>
  <c r="D16" i="3"/>
  <c r="F16" i="3" s="1"/>
  <c r="E15" i="3"/>
  <c r="D15" i="3"/>
  <c r="F15" i="3" s="1"/>
  <c r="E14" i="3"/>
  <c r="D14" i="3"/>
  <c r="F14" i="3" s="1"/>
  <c r="E13" i="3"/>
  <c r="D13" i="3"/>
  <c r="F13" i="3" s="1"/>
  <c r="E12" i="3"/>
  <c r="D12" i="3"/>
  <c r="F12" i="3" s="1"/>
  <c r="E11" i="3"/>
  <c r="D11" i="3"/>
  <c r="F11" i="3" s="1"/>
  <c r="E10" i="3"/>
  <c r="D10" i="3"/>
  <c r="F10" i="3" s="1"/>
  <c r="E9" i="3"/>
  <c r="D9" i="3"/>
  <c r="F9" i="3" s="1"/>
  <c r="E8" i="3"/>
  <c r="D8" i="3"/>
  <c r="F8" i="3" s="1"/>
  <c r="E7" i="3"/>
  <c r="D7" i="3"/>
  <c r="F7" i="3" s="1"/>
  <c r="E6" i="3"/>
  <c r="D6" i="3"/>
  <c r="F6" i="3" s="1"/>
  <c r="E5" i="3"/>
  <c r="D5" i="3"/>
  <c r="F5" i="3" s="1"/>
  <c r="E4" i="3"/>
  <c r="D4" i="3"/>
  <c r="F4" i="3" s="1"/>
  <c r="E3" i="3"/>
  <c r="D3" i="3"/>
  <c r="F3" i="3" s="1"/>
  <c r="F2" i="3"/>
  <c r="J8" i="1" l="1"/>
</calcChain>
</file>

<file path=xl/sharedStrings.xml><?xml version="1.0" encoding="utf-8"?>
<sst xmlns="http://schemas.openxmlformats.org/spreadsheetml/2006/main" count="37" uniqueCount="35">
  <si>
    <t>Dariusz Popadeńczuk</t>
  </si>
  <si>
    <t>email:</t>
  </si>
  <si>
    <t>info@lubieExcela.pl</t>
  </si>
  <si>
    <t>tel.</t>
  </si>
  <si>
    <t>Szkolenia, kursy, porady, pomoc w Excelu</t>
  </si>
  <si>
    <t>Sprawdzanie błędów © 2019 lubieExcela.pl | Dariusz Popadeńczuk</t>
  </si>
  <si>
    <t>W formule jest błąd!</t>
  </si>
  <si>
    <t>FUNKCJA LUB - PODSTAWY</t>
  </si>
  <si>
    <t>ID</t>
  </si>
  <si>
    <t>CENA</t>
  </si>
  <si>
    <t>WARUNKI</t>
  </si>
  <si>
    <t>CENA &gt;</t>
  </si>
  <si>
    <t>CENA &lt;</t>
  </si>
  <si>
    <t>WARUNKI (TABLICA)</t>
  </si>
  <si>
    <t>CENA =</t>
  </si>
  <si>
    <t>SPEŁNIA WARUNEK</t>
  </si>
  <si>
    <t>=LUB(C8&gt;$G$8;C8&lt;$G$9)</t>
  </si>
  <si>
    <t>=LUB(C9&gt;$G$8;C9&lt;$G$9)</t>
  </si>
  <si>
    <t>=LUB(C10&gt;$G$8;C10&lt;$G$9)</t>
  </si>
  <si>
    <t>=LUB(C11&gt;$G$8;C11&lt;$G$9)</t>
  </si>
  <si>
    <t>=LUB(C12&gt;$G$8;C12&lt;$G$9)</t>
  </si>
  <si>
    <t>=LUB(C13&gt;$G$8;C13&lt;$G$9)</t>
  </si>
  <si>
    <t>=LUB(C14&gt;$G$8;C14&lt;$G$9)</t>
  </si>
  <si>
    <t>=LUB(C15&gt;$G$8;C15&lt;$G$9)</t>
  </si>
  <si>
    <t>=LUB(C16&gt;$G$8;C16&lt;$G$9)</t>
  </si>
  <si>
    <t>=LUB(C17&gt;$G$8;C17&lt;$G$9)</t>
  </si>
  <si>
    <t>=LUB(C18&gt;$G$8;C18&lt;$G$9)</t>
  </si>
  <si>
    <t>=LUB(C19&gt;$G$8;C19&lt;$G$9)</t>
  </si>
  <si>
    <t>=LUB(C20&gt;$G$8;C20&lt;$G$9)</t>
  </si>
  <si>
    <t>=LUB(C21&gt;$G$8;C21&lt;$G$9)</t>
  </si>
  <si>
    <t>Kolumna D.</t>
  </si>
  <si>
    <t>{=LUB(C8:C21&gt;G11)}</t>
  </si>
  <si>
    <t>{=LUB(C8:C21&lt;G12)}</t>
  </si>
  <si>
    <t>{=LUB(C8:C21=G13)}</t>
  </si>
  <si>
    <t>Kolumna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</si>
</sst>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####0000"/>
  </numFmts>
  <fonts count="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23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1"/>
    <xf numFmtId="3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0" fontId="2" fillId="0" borderId="0" xfId="0" applyFont="1"/>
    <xf numFmtId="0" fontId="3" fillId="3" borderId="0" xfId="0" applyFont="1" applyFill="1"/>
    <xf numFmtId="0" fontId="4" fillId="4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5" borderId="2" xfId="0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2" fontId="0" fillId="0" borderId="7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protection locked="0"/>
    </xf>
    <xf numFmtId="2" fontId="0" fillId="0" borderId="3" xfId="0" applyNumberForma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0" borderId="1" xfId="0" applyBorder="1" applyProtection="1">
      <protection locked="0"/>
    </xf>
  </cellXfs>
  <cellStyles count="2">
    <cellStyle name="Hiperłącze" xfId="1" builtinId="8"/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2</xdr:col>
      <xdr:colOff>537633</xdr:colOff>
      <xdr:row>3</xdr:row>
      <xdr:rowOff>95249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1A45710-4653-427D-A7AD-B61CAAD4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yszukaj-pionowo-zamiast-zagniezdzona-jez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SZUKAJ.PIONOWO zamiast JEŻELI"/>
      <sheetName val="o"/>
    </sheetNames>
    <sheetDataSet>
      <sheetData sheetId="0">
        <row r="8">
          <cell r="I8" t="str">
            <v>NIE</v>
          </cell>
          <cell r="J8"/>
        </row>
        <row r="9">
          <cell r="J9"/>
          <cell r="M9">
            <v>1.2</v>
          </cell>
        </row>
        <row r="10">
          <cell r="J10"/>
        </row>
        <row r="11">
          <cell r="J11"/>
        </row>
        <row r="12">
          <cell r="J12"/>
        </row>
        <row r="13">
          <cell r="J13"/>
        </row>
        <row r="14">
          <cell r="J14"/>
        </row>
        <row r="15">
          <cell r="J15"/>
        </row>
        <row r="16">
          <cell r="J16"/>
        </row>
        <row r="17">
          <cell r="J17"/>
        </row>
        <row r="18">
          <cell r="J18"/>
        </row>
        <row r="19">
          <cell r="J19"/>
        </row>
        <row r="20">
          <cell r="J20"/>
        </row>
        <row r="21">
          <cell r="J21"/>
        </row>
        <row r="22">
          <cell r="J22"/>
        </row>
        <row r="23">
          <cell r="J23"/>
        </row>
        <row r="24">
          <cell r="J24"/>
        </row>
        <row r="25">
          <cell r="J25"/>
        </row>
        <row r="26">
          <cell r="J26"/>
        </row>
        <row r="27">
          <cell r="J27"/>
        </row>
        <row r="28">
          <cell r="J28"/>
        </row>
        <row r="29">
          <cell r="J29"/>
        </row>
        <row r="30">
          <cell r="J30"/>
        </row>
        <row r="31">
          <cell r="J31"/>
        </row>
        <row r="32">
          <cell r="J32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lubieExcel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A6DD-04AB-4A96-B1D1-F90FCD4F2641}">
  <sheetPr codeName="Arkusz1"/>
  <dimension ref="B1:L21"/>
  <sheetViews>
    <sheetView showGridLines="0" tabSelected="1" zoomScaleNormal="100" workbookViewId="0">
      <pane ySplit="5" topLeftCell="A6" activePane="bottomLeft" state="frozen"/>
      <selection pane="bottomLeft" activeCell="D7" sqref="D7"/>
    </sheetView>
  </sheetViews>
  <sheetFormatPr defaultRowHeight="15" x14ac:dyDescent="0.25"/>
  <cols>
    <col min="1" max="1" width="1.85546875" customWidth="1"/>
    <col min="2" max="2" width="10.140625" customWidth="1"/>
    <col min="3" max="3" width="11.7109375" customWidth="1"/>
    <col min="4" max="4" width="18.140625" customWidth="1"/>
    <col min="5" max="5" width="3.7109375" customWidth="1"/>
    <col min="6" max="6" width="10.42578125" customWidth="1"/>
    <col min="7" max="7" width="8.5703125" customWidth="1"/>
    <col min="8" max="8" width="14.42578125" bestFit="1" customWidth="1"/>
    <col min="9" max="9" width="4" bestFit="1" customWidth="1"/>
    <col min="10" max="10" width="15.85546875" customWidth="1"/>
    <col min="11" max="11" width="9.7109375" customWidth="1"/>
  </cols>
  <sheetData>
    <row r="1" spans="2:12" x14ac:dyDescent="0.25">
      <c r="D1" t="s">
        <v>0</v>
      </c>
      <c r="F1" s="3" t="s">
        <v>1</v>
      </c>
      <c r="G1" s="1" t="s">
        <v>2</v>
      </c>
      <c r="I1" s="3" t="s">
        <v>3</v>
      </c>
      <c r="J1" s="2">
        <v>501348958</v>
      </c>
    </row>
    <row r="3" spans="2:12" ht="18.75" x14ac:dyDescent="0.3">
      <c r="D3" t="s">
        <v>4</v>
      </c>
      <c r="H3" s="5" t="s">
        <v>7</v>
      </c>
    </row>
    <row r="5" spans="2:12" s="4" customFormat="1" x14ac:dyDescent="0.25"/>
    <row r="7" spans="2:12" x14ac:dyDescent="0.25">
      <c r="B7" s="7" t="s">
        <v>8</v>
      </c>
      <c r="C7" s="7" t="s">
        <v>9</v>
      </c>
      <c r="D7" s="7" t="s">
        <v>15</v>
      </c>
      <c r="F7" s="10" t="s">
        <v>10</v>
      </c>
      <c r="G7" s="10"/>
    </row>
    <row r="8" spans="2:12" x14ac:dyDescent="0.25">
      <c r="B8" s="8">
        <v>361</v>
      </c>
      <c r="C8" s="9">
        <v>118</v>
      </c>
      <c r="D8" s="21"/>
      <c r="F8" s="13" t="s">
        <v>11</v>
      </c>
      <c r="G8" s="17">
        <v>650</v>
      </c>
      <c r="J8" s="19" t="str">
        <f ca="1">o!C3</f>
        <v/>
      </c>
      <c r="K8" s="19"/>
      <c r="L8" s="19"/>
    </row>
    <row r="9" spans="2:12" x14ac:dyDescent="0.25">
      <c r="B9" s="8">
        <v>208</v>
      </c>
      <c r="C9" s="9">
        <v>66</v>
      </c>
      <c r="D9" s="21"/>
      <c r="F9" s="12" t="s">
        <v>12</v>
      </c>
      <c r="G9" s="18">
        <v>350</v>
      </c>
      <c r="J9" s="19" t="str">
        <f ca="1">o!C4</f>
        <v/>
      </c>
      <c r="K9" s="19"/>
      <c r="L9" s="19"/>
    </row>
    <row r="10" spans="2:12" x14ac:dyDescent="0.25">
      <c r="B10" s="8">
        <v>521</v>
      </c>
      <c r="C10" s="9">
        <v>367</v>
      </c>
      <c r="D10" s="21"/>
      <c r="F10" s="10" t="s">
        <v>13</v>
      </c>
      <c r="G10" s="10"/>
      <c r="J10" s="19" t="str">
        <f ca="1">o!C5</f>
        <v/>
      </c>
      <c r="K10" s="19"/>
      <c r="L10" s="19"/>
    </row>
    <row r="11" spans="2:12" x14ac:dyDescent="0.25">
      <c r="B11" s="8">
        <v>822</v>
      </c>
      <c r="C11" s="9">
        <v>326</v>
      </c>
      <c r="D11" s="21"/>
      <c r="F11" s="13" t="s">
        <v>11</v>
      </c>
      <c r="G11" s="14">
        <v>900</v>
      </c>
      <c r="H11" s="15"/>
      <c r="J11" s="19" t="str">
        <f ca="1">o!C6</f>
        <v/>
      </c>
      <c r="K11" s="19"/>
      <c r="L11" s="19"/>
    </row>
    <row r="12" spans="2:12" x14ac:dyDescent="0.25">
      <c r="B12" s="8">
        <v>841</v>
      </c>
      <c r="C12" s="9">
        <v>756</v>
      </c>
      <c r="D12" s="21"/>
      <c r="F12" s="11" t="s">
        <v>12</v>
      </c>
      <c r="G12" s="14">
        <v>100</v>
      </c>
      <c r="H12" s="15"/>
      <c r="J12" s="19" t="str">
        <f ca="1">o!C7</f>
        <v/>
      </c>
      <c r="K12" s="19"/>
      <c r="L12" s="19"/>
    </row>
    <row r="13" spans="2:12" x14ac:dyDescent="0.25">
      <c r="B13" s="8">
        <v>520</v>
      </c>
      <c r="C13" s="9">
        <v>649</v>
      </c>
      <c r="D13" s="21"/>
      <c r="F13" s="11" t="s">
        <v>14</v>
      </c>
      <c r="G13" s="16">
        <v>445</v>
      </c>
      <c r="H13" s="15"/>
      <c r="J13" s="19" t="str">
        <f ca="1">o!C8</f>
        <v/>
      </c>
      <c r="K13" s="19"/>
      <c r="L13" s="19"/>
    </row>
    <row r="14" spans="2:12" x14ac:dyDescent="0.25">
      <c r="B14" s="8">
        <v>485</v>
      </c>
      <c r="C14" s="9">
        <v>445</v>
      </c>
      <c r="D14" s="21"/>
      <c r="F14" s="20"/>
      <c r="G14" s="20"/>
      <c r="H14" s="20"/>
      <c r="J14" s="19" t="str">
        <f ca="1">o!C9</f>
        <v/>
      </c>
      <c r="K14" s="19"/>
      <c r="L14" s="19"/>
    </row>
    <row r="15" spans="2:12" x14ac:dyDescent="0.25">
      <c r="B15" s="8">
        <v>223</v>
      </c>
      <c r="C15" s="9">
        <v>439</v>
      </c>
      <c r="D15" s="21"/>
      <c r="F15" s="19" t="str">
        <f ca="1">o!C17</f>
        <v/>
      </c>
      <c r="G15" s="19"/>
      <c r="H15" s="19"/>
      <c r="J15" s="19" t="str">
        <f ca="1">o!C10</f>
        <v/>
      </c>
      <c r="K15" s="19"/>
      <c r="L15" s="19"/>
    </row>
    <row r="16" spans="2:12" x14ac:dyDescent="0.25">
      <c r="B16" s="8">
        <v>147</v>
      </c>
      <c r="C16" s="9">
        <v>689</v>
      </c>
      <c r="D16" s="21"/>
      <c r="F16" s="19" t="str">
        <f ca="1">o!C18</f>
        <v/>
      </c>
      <c r="G16" s="19"/>
      <c r="H16" s="19"/>
      <c r="J16" s="19" t="str">
        <f ca="1">o!C11</f>
        <v/>
      </c>
      <c r="K16" s="19"/>
      <c r="L16" s="19"/>
    </row>
    <row r="17" spans="2:12" x14ac:dyDescent="0.25">
      <c r="B17" s="8">
        <v>951</v>
      </c>
      <c r="C17" s="9">
        <v>460</v>
      </c>
      <c r="D17" s="21"/>
      <c r="F17" s="19" t="str">
        <f ca="1">o!C19</f>
        <v/>
      </c>
      <c r="G17" s="19"/>
      <c r="H17" s="19"/>
      <c r="J17" s="19" t="str">
        <f ca="1">o!C12</f>
        <v/>
      </c>
      <c r="K17" s="19"/>
      <c r="L17" s="19"/>
    </row>
    <row r="18" spans="2:12" x14ac:dyDescent="0.25">
      <c r="B18" s="8">
        <v>62</v>
      </c>
      <c r="C18" s="9">
        <v>372</v>
      </c>
      <c r="D18" s="21"/>
      <c r="F18" s="20"/>
      <c r="G18" s="20"/>
      <c r="H18" s="20"/>
      <c r="J18" s="19" t="str">
        <f ca="1">o!C13</f>
        <v/>
      </c>
      <c r="K18" s="19"/>
      <c r="L18" s="19"/>
    </row>
    <row r="19" spans="2:12" x14ac:dyDescent="0.25">
      <c r="B19" s="8">
        <v>700</v>
      </c>
      <c r="C19" s="9">
        <v>645</v>
      </c>
      <c r="D19" s="21"/>
      <c r="F19" s="20"/>
      <c r="G19" s="20"/>
      <c r="H19" s="20"/>
      <c r="J19" s="19" t="str">
        <f ca="1">o!C14</f>
        <v/>
      </c>
      <c r="K19" s="19"/>
      <c r="L19" s="19"/>
    </row>
    <row r="20" spans="2:12" x14ac:dyDescent="0.25">
      <c r="B20" s="8">
        <v>405</v>
      </c>
      <c r="C20" s="9">
        <v>780</v>
      </c>
      <c r="D20" s="21"/>
      <c r="F20" s="20"/>
      <c r="G20" s="20"/>
      <c r="H20" s="20"/>
      <c r="J20" s="19" t="str">
        <f ca="1">o!C15</f>
        <v/>
      </c>
      <c r="K20" s="19"/>
      <c r="L20" s="19"/>
    </row>
    <row r="21" spans="2:12" x14ac:dyDescent="0.25">
      <c r="B21" s="8">
        <v>181</v>
      </c>
      <c r="C21" s="9">
        <v>442</v>
      </c>
      <c r="D21" s="21"/>
      <c r="F21" s="20"/>
      <c r="G21" s="20"/>
      <c r="H21" s="20"/>
      <c r="J21" s="19" t="str">
        <f ca="1">o!C16</f>
        <v/>
      </c>
      <c r="K21" s="19"/>
      <c r="L21" s="19"/>
    </row>
  </sheetData>
  <sheetProtection sheet="1" formatCells="0" formatColumns="0" formatRows="0" insertColumns="0" insertRows="0" insertHyperlinks="0" deleteColumns="0" deleteRows="0" sort="0" autoFilter="0" pivotTables="0"/>
  <mergeCells count="19">
    <mergeCell ref="J21:L21"/>
    <mergeCell ref="J15:L15"/>
    <mergeCell ref="J16:L16"/>
    <mergeCell ref="J17:L17"/>
    <mergeCell ref="J18:L18"/>
    <mergeCell ref="J19:L19"/>
    <mergeCell ref="J20:L20"/>
    <mergeCell ref="F15:H15"/>
    <mergeCell ref="F16:H16"/>
    <mergeCell ref="F17:H17"/>
    <mergeCell ref="J8:L8"/>
    <mergeCell ref="J9:L9"/>
    <mergeCell ref="J10:L10"/>
    <mergeCell ref="J11:L11"/>
    <mergeCell ref="J12:L12"/>
    <mergeCell ref="J13:L13"/>
    <mergeCell ref="J14:L14"/>
    <mergeCell ref="F7:G7"/>
    <mergeCell ref="F10:G10"/>
  </mergeCells>
  <conditionalFormatting sqref="J8:L21 F15:H17">
    <cfRule type="containsText" dxfId="0" priority="1" operator="containsText" text="Błąd">
      <formula>NOT(ISERROR(SEARCH("Błąd",F8)))</formula>
    </cfRule>
  </conditionalFormatting>
  <hyperlinks>
    <hyperlink ref="G1" r:id="rId1" xr:uid="{9F8867C4-B478-4A80-A81D-271114D632F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2E1F-B4ED-4685-9D01-0F17844F7588}">
  <sheetPr codeName="Arkusz3"/>
  <dimension ref="A1:H27"/>
  <sheetViews>
    <sheetView workbookViewId="0">
      <selection activeCell="C17" sqref="C17:C19"/>
    </sheetView>
  </sheetViews>
  <sheetFormatPr defaultRowHeight="15" x14ac:dyDescent="0.25"/>
  <cols>
    <col min="1" max="1" width="61" bestFit="1" customWidth="1"/>
    <col min="2" max="2" width="40.85546875" customWidth="1"/>
    <col min="4" max="4" width="47" customWidth="1"/>
  </cols>
  <sheetData>
    <row r="1" spans="1:8" s="6" customFormat="1" x14ac:dyDescent="0.25">
      <c r="A1" s="6" t="s">
        <v>5</v>
      </c>
      <c r="F1" s="6" t="s">
        <v>34</v>
      </c>
      <c r="G1" s="6" t="s">
        <v>30</v>
      </c>
      <c r="H1" s="6" t="s">
        <v>6</v>
      </c>
    </row>
    <row r="2" spans="1:8" x14ac:dyDescent="0.25">
      <c r="F2" t="str">
        <f>IF('[1]WYSZUKAJ.PIONOWO zamiast JEŻELI'!M9=120%,"Złe sortowanie","")</f>
        <v>Złe sortowanie</v>
      </c>
    </row>
    <row r="3" spans="1:8" x14ac:dyDescent="0.25">
      <c r="A3" t="str">
        <f ca="1">IF(LUB!D8="","",_xlfn.FORMULATEXT(LUB!D8))</f>
        <v/>
      </c>
      <c r="B3" t="s">
        <v>16</v>
      </c>
      <c r="C3" t="str">
        <f ca="1">IFERROR(IF(A3="","",IF(A3=B3,"",$G$1&amp;" "&amp;$H$1)),$G$1&amp;" "&amp;$H$1)</f>
        <v/>
      </c>
      <c r="D3" t="str">
        <f ca="1">IF('[1]WYSZUKAJ.PIONOWO zamiast JEŻELI'!$J8="","",_xlfn.FORMULATEXT('[1]WYSZUKAJ.PIONOWO zamiast JEŻELI'!$J8))</f>
        <v/>
      </c>
      <c r="E3" t="str">
        <f>{"=JEŻELI.BŁĄD(WYSZUKAJ.PIONOWO(H8;$M$9:$N$13;2);0)"}</f>
        <v>=JEŻELI.BŁĄD(WYSZUKAJ.PIONOWO(H8;$M$9:$N$13;2);0)</v>
      </c>
      <c r="F3" t="str">
        <f t="shared" ref="F3:F14" ca="1" si="0">IFERROR(IF(D3="","",IF(D3=E3,"",$H$1)),$H$1)</f>
        <v/>
      </c>
    </row>
    <row r="4" spans="1:8" x14ac:dyDescent="0.25">
      <c r="A4" t="str">
        <f ca="1">IF(LUB!D9="","",_xlfn.FORMULATEXT(LUB!D9))</f>
        <v/>
      </c>
      <c r="B4" t="s">
        <v>17</v>
      </c>
      <c r="C4" t="str">
        <f t="shared" ref="C4:C16" ca="1" si="1">IFERROR(IF(A4="","",IF(A4=B4,"",$G$1&amp;" "&amp;$H$1)),$G$1&amp;" "&amp;$H$1)</f>
        <v/>
      </c>
      <c r="D4" t="str">
        <f ca="1">IF('[1]WYSZUKAJ.PIONOWO zamiast JEŻELI'!$J9="","",_xlfn.FORMULATEXT('[1]WYSZUKAJ.PIONOWO zamiast JEŻELI'!$J9))</f>
        <v/>
      </c>
      <c r="E4" t="str">
        <f>{"=JEŻELI.BŁĄD(WYSZUKAJ.PIONOWO(H9;$M$9:$N$13;2);0)"}</f>
        <v>=JEŻELI.BŁĄD(WYSZUKAJ.PIONOWO(H9;$M$9:$N$13;2);0)</v>
      </c>
      <c r="F4" t="str">
        <f t="shared" ca="1" si="0"/>
        <v/>
      </c>
    </row>
    <row r="5" spans="1:8" x14ac:dyDescent="0.25">
      <c r="A5" t="str">
        <f ca="1">IF(LUB!D10="","",_xlfn.FORMULATEXT(LUB!D10))</f>
        <v/>
      </c>
      <c r="B5" t="s">
        <v>18</v>
      </c>
      <c r="C5" t="str">
        <f t="shared" ca="1" si="1"/>
        <v/>
      </c>
      <c r="D5" t="str">
        <f ca="1">IF('[1]WYSZUKAJ.PIONOWO zamiast JEŻELI'!$J10="","",_xlfn.FORMULATEXT('[1]WYSZUKAJ.PIONOWO zamiast JEŻELI'!$J10))</f>
        <v/>
      </c>
      <c r="E5" t="str">
        <f>{"=JEŻELI.BŁĄD(WYSZUKAJ.PIONOWO(H10;$M$9:$N$13;2);0)"}</f>
        <v>=JEŻELI.BŁĄD(WYSZUKAJ.PIONOWO(H10;$M$9:$N$13;2);0)</v>
      </c>
      <c r="F5" t="str">
        <f t="shared" ca="1" si="0"/>
        <v/>
      </c>
    </row>
    <row r="6" spans="1:8" x14ac:dyDescent="0.25">
      <c r="A6" t="str">
        <f ca="1">IF(LUB!D11="","",_xlfn.FORMULATEXT(LUB!D11))</f>
        <v/>
      </c>
      <c r="B6" t="s">
        <v>19</v>
      </c>
      <c r="C6" t="str">
        <f t="shared" ca="1" si="1"/>
        <v/>
      </c>
      <c r="D6" t="str">
        <f ca="1">IF('[1]WYSZUKAJ.PIONOWO zamiast JEŻELI'!$J11="","",_xlfn.FORMULATEXT('[1]WYSZUKAJ.PIONOWO zamiast JEŻELI'!$J11))</f>
        <v/>
      </c>
      <c r="E6" t="str">
        <f>{"=JEŻELI.BŁĄD(WYSZUKAJ.PIONOWO(H11;$M$9:$N$13;2);0)"}</f>
        <v>=JEŻELI.BŁĄD(WYSZUKAJ.PIONOWO(H11;$M$9:$N$13;2);0)</v>
      </c>
      <c r="F6" t="str">
        <f t="shared" ca="1" si="0"/>
        <v/>
      </c>
    </row>
    <row r="7" spans="1:8" x14ac:dyDescent="0.25">
      <c r="A7" t="str">
        <f ca="1">IF(LUB!D12="","",_xlfn.FORMULATEXT(LUB!D12))</f>
        <v/>
      </c>
      <c r="B7" t="s">
        <v>20</v>
      </c>
      <c r="C7" t="str">
        <f t="shared" ca="1" si="1"/>
        <v/>
      </c>
      <c r="D7" t="str">
        <f ca="1">IF('[1]WYSZUKAJ.PIONOWO zamiast JEŻELI'!$J12="","",_xlfn.FORMULATEXT('[1]WYSZUKAJ.PIONOWO zamiast JEŻELI'!$J12))</f>
        <v/>
      </c>
      <c r="E7" t="str">
        <f>{"=JEŻELI.BŁĄD(WYSZUKAJ.PIONOWO(H12;$M$9:$N$13;2);0)"}</f>
        <v>=JEŻELI.BŁĄD(WYSZUKAJ.PIONOWO(H12;$M$9:$N$13;2);0)</v>
      </c>
      <c r="F7" t="str">
        <f t="shared" ca="1" si="0"/>
        <v/>
      </c>
    </row>
    <row r="8" spans="1:8" x14ac:dyDescent="0.25">
      <c r="A8" t="str">
        <f ca="1">IF(LUB!D13="","",_xlfn.FORMULATEXT(LUB!D13))</f>
        <v/>
      </c>
      <c r="B8" t="s">
        <v>21</v>
      </c>
      <c r="C8" t="str">
        <f t="shared" ca="1" si="1"/>
        <v/>
      </c>
      <c r="D8" t="str">
        <f ca="1">IF('[1]WYSZUKAJ.PIONOWO zamiast JEŻELI'!$J13="","",_xlfn.FORMULATEXT('[1]WYSZUKAJ.PIONOWO zamiast JEŻELI'!$J13))</f>
        <v/>
      </c>
      <c r="E8" t="str">
        <f>{"=JEŻELI.BŁĄD(WYSZUKAJ.PIONOWO(H13;$M$9:$N$13;2);0)"}</f>
        <v>=JEŻELI.BŁĄD(WYSZUKAJ.PIONOWO(H13;$M$9:$N$13;2);0)</v>
      </c>
      <c r="F8" t="str">
        <f t="shared" ca="1" si="0"/>
        <v/>
      </c>
    </row>
    <row r="9" spans="1:8" x14ac:dyDescent="0.25">
      <c r="A9" t="str">
        <f ca="1">IF(LUB!D14="","",_xlfn.FORMULATEXT(LUB!D14))</f>
        <v/>
      </c>
      <c r="B9" t="s">
        <v>22</v>
      </c>
      <c r="C9" t="str">
        <f t="shared" ca="1" si="1"/>
        <v/>
      </c>
      <c r="D9" t="str">
        <f ca="1">IF('[1]WYSZUKAJ.PIONOWO zamiast JEŻELI'!$J14="","",_xlfn.FORMULATEXT('[1]WYSZUKAJ.PIONOWO zamiast JEŻELI'!$J14))</f>
        <v/>
      </c>
      <c r="E9" t="str">
        <f>{"=JEŻELI.BŁĄD(WYSZUKAJ.PIONOWO(H14;$M$9:$N$13;2);0)"}</f>
        <v>=JEŻELI.BŁĄD(WYSZUKAJ.PIONOWO(H14;$M$9:$N$13;2);0)</v>
      </c>
      <c r="F9" t="str">
        <f t="shared" ca="1" si="0"/>
        <v/>
      </c>
    </row>
    <row r="10" spans="1:8" x14ac:dyDescent="0.25">
      <c r="A10" t="str">
        <f ca="1">IF(LUB!D15="","",_xlfn.FORMULATEXT(LUB!D15))</f>
        <v/>
      </c>
      <c r="B10" t="s">
        <v>23</v>
      </c>
      <c r="C10" t="str">
        <f t="shared" ca="1" si="1"/>
        <v/>
      </c>
      <c r="D10" t="str">
        <f ca="1">IF('[1]WYSZUKAJ.PIONOWO zamiast JEŻELI'!$J15="","",_xlfn.FORMULATEXT('[1]WYSZUKAJ.PIONOWO zamiast JEŻELI'!$J15))</f>
        <v/>
      </c>
      <c r="E10" t="str">
        <f>{"=JEŻELI.BŁĄD(WYSZUKAJ.PIONOWO(H15;$M$9:$N$13;2);0)"}</f>
        <v>=JEŻELI.BŁĄD(WYSZUKAJ.PIONOWO(H15;$M$9:$N$13;2);0)</v>
      </c>
      <c r="F10" t="str">
        <f t="shared" ca="1" si="0"/>
        <v/>
      </c>
    </row>
    <row r="11" spans="1:8" x14ac:dyDescent="0.25">
      <c r="A11" t="str">
        <f ca="1">IF(LUB!D16="","",_xlfn.FORMULATEXT(LUB!D16))</f>
        <v/>
      </c>
      <c r="B11" t="s">
        <v>24</v>
      </c>
      <c r="C11" t="str">
        <f t="shared" ca="1" si="1"/>
        <v/>
      </c>
      <c r="D11" t="str">
        <f ca="1">IF('[1]WYSZUKAJ.PIONOWO zamiast JEŻELI'!$J16="","",_xlfn.FORMULATEXT('[1]WYSZUKAJ.PIONOWO zamiast JEŻELI'!$J16))</f>
        <v/>
      </c>
      <c r="E11" t="str">
        <f>{"=JEŻELI.BŁĄD(WYSZUKAJ.PIONOWO(H16;$M$9:$N$13;2);0)"}</f>
        <v>=JEŻELI.BŁĄD(WYSZUKAJ.PIONOWO(H16;$M$9:$N$13;2);0)</v>
      </c>
      <c r="F11" t="str">
        <f t="shared" ca="1" si="0"/>
        <v/>
      </c>
    </row>
    <row r="12" spans="1:8" x14ac:dyDescent="0.25">
      <c r="A12" t="str">
        <f ca="1">IF(LUB!D17="","",_xlfn.FORMULATEXT(LUB!D17))</f>
        <v/>
      </c>
      <c r="B12" t="s">
        <v>25</v>
      </c>
      <c r="C12" t="str">
        <f t="shared" ca="1" si="1"/>
        <v/>
      </c>
      <c r="D12" t="str">
        <f ca="1">IF('[1]WYSZUKAJ.PIONOWO zamiast JEŻELI'!$J17="","",_xlfn.FORMULATEXT('[1]WYSZUKAJ.PIONOWO zamiast JEŻELI'!$J17))</f>
        <v/>
      </c>
      <c r="E12" t="str">
        <f>{"=JEŻELI.BŁĄD(WYSZUKAJ.PIONOWO(H17;$M$9:$N$13;2);0)"}</f>
        <v>=JEŻELI.BŁĄD(WYSZUKAJ.PIONOWO(H17;$M$9:$N$13;2);0)</v>
      </c>
      <c r="F12" t="str">
        <f t="shared" ca="1" si="0"/>
        <v/>
      </c>
    </row>
    <row r="13" spans="1:8" x14ac:dyDescent="0.25">
      <c r="A13" t="str">
        <f ca="1">IF(LUB!D18="","",_xlfn.FORMULATEXT(LUB!D18))</f>
        <v/>
      </c>
      <c r="B13" t="s">
        <v>26</v>
      </c>
      <c r="C13" t="str">
        <f t="shared" ca="1" si="1"/>
        <v/>
      </c>
      <c r="D13" t="str">
        <f ca="1">IF('[1]WYSZUKAJ.PIONOWO zamiast JEŻELI'!$J18="","",_xlfn.FORMULATEXT('[1]WYSZUKAJ.PIONOWO zamiast JEŻELI'!$J18))</f>
        <v/>
      </c>
      <c r="E13" t="str">
        <f>{"=JEŻELI.BŁĄD(WYSZUKAJ.PIONOWO(H18;$M$9:$N$13;2);0)"}</f>
        <v>=JEŻELI.BŁĄD(WYSZUKAJ.PIONOWO(H18;$M$9:$N$13;2);0)</v>
      </c>
      <c r="F13" t="str">
        <f t="shared" ca="1" si="0"/>
        <v/>
      </c>
    </row>
    <row r="14" spans="1:8" x14ac:dyDescent="0.25">
      <c r="A14" t="str">
        <f ca="1">IF(LUB!D19="","",_xlfn.FORMULATEXT(LUB!D19))</f>
        <v/>
      </c>
      <c r="B14" t="s">
        <v>27</v>
      </c>
      <c r="C14" t="str">
        <f t="shared" ca="1" si="1"/>
        <v/>
      </c>
      <c r="D14" t="str">
        <f ca="1">IF('[1]WYSZUKAJ.PIONOWO zamiast JEŻELI'!$J19="","",_xlfn.FORMULATEXT('[1]WYSZUKAJ.PIONOWO zamiast JEŻELI'!$J19))</f>
        <v/>
      </c>
      <c r="E14" t="str">
        <f>{"=JEŻELI.BŁĄD(WYSZUKAJ.PIONOWO(H19;$M$9:$N$13;2);0)"}</f>
        <v>=JEŻELI.BŁĄD(WYSZUKAJ.PIONOWO(H19;$M$9:$N$13;2);0)</v>
      </c>
      <c r="F14" t="str">
        <f t="shared" ca="1" si="0"/>
        <v/>
      </c>
    </row>
    <row r="15" spans="1:8" x14ac:dyDescent="0.25">
      <c r="A15" t="str">
        <f ca="1">IF(LUB!D20="","",_xlfn.FORMULATEXT(LUB!D20))</f>
        <v/>
      </c>
      <c r="B15" t="s">
        <v>28</v>
      </c>
      <c r="C15" t="str">
        <f t="shared" ca="1" si="1"/>
        <v/>
      </c>
      <c r="D15" t="str">
        <f ca="1">IF('[1]WYSZUKAJ.PIONOWO zamiast JEŻELI'!$J20="","",_xlfn.FORMULATEXT('[1]WYSZUKAJ.PIONOWO zamiast JEŻELI'!$J20))</f>
        <v/>
      </c>
      <c r="E15" t="str">
        <f>{"=JEŻELI.BŁĄD(WYSZUKAJ.PIONOWO(H20;$M$9:$N$13;2);0)"}</f>
        <v>=JEŻELI.BŁĄD(WYSZUKAJ.PIONOWO(H20;$M$9:$N$13;2);0)</v>
      </c>
      <c r="F15" t="str">
        <f ca="1">IFERROR(IF(D15="","",IF(D15=E15,"",$H$1)),$H$1)</f>
        <v/>
      </c>
    </row>
    <row r="16" spans="1:8" x14ac:dyDescent="0.25">
      <c r="A16" t="str">
        <f ca="1">IF(LUB!D21="","",_xlfn.FORMULATEXT(LUB!D21))</f>
        <v/>
      </c>
      <c r="B16" t="s">
        <v>29</v>
      </c>
      <c r="C16" t="str">
        <f t="shared" ca="1" si="1"/>
        <v/>
      </c>
      <c r="D16" t="str">
        <f ca="1">IF('[1]WYSZUKAJ.PIONOWO zamiast JEŻELI'!$J21="","",_xlfn.FORMULATEXT('[1]WYSZUKAJ.PIONOWO zamiast JEŻELI'!$J21))</f>
        <v/>
      </c>
      <c r="E16" t="str">
        <f>{"=JEŻELI.BŁĄD(WYSZUKAJ.PIONOWO(H21;$M$9:$N$13;2);0)"}</f>
        <v>=JEŻELI.BŁĄD(WYSZUKAJ.PIONOWO(H21;$M$9:$N$13;2);0)</v>
      </c>
      <c r="F16" t="str">
        <f t="shared" ref="F16:F27" ca="1" si="2">IFERROR(IF(D16="","",IF(D16=E16,"",$H$1)),$H$1)</f>
        <v/>
      </c>
    </row>
    <row r="17" spans="1:6" x14ac:dyDescent="0.25">
      <c r="A17" t="str">
        <f ca="1">IF(LUB!H11="","",_xlfn.FORMULATEXT(LUB!H11))</f>
        <v/>
      </c>
      <c r="B17" t="s">
        <v>31</v>
      </c>
      <c r="C17" t="str">
        <f ca="1">IFERROR(IF(A17="","",IF(A17=B17,"",$F$1&amp;" "&amp;$H$1)),$F$1&amp;" "&amp;$H$1)</f>
        <v/>
      </c>
      <c r="D17" t="str">
        <f ca="1">IF('[1]WYSZUKAJ.PIONOWO zamiast JEŻELI'!$J22="","",_xlfn.FORMULATEXT('[1]WYSZUKAJ.PIONOWO zamiast JEŻELI'!$J22))</f>
        <v/>
      </c>
      <c r="E17" t="str">
        <f>{"=JEŻELI.BŁĄD(WYSZUKAJ.PIONOWO(H22;$M$9:$N$13;2);0)"}</f>
        <v>=JEŻELI.BŁĄD(WYSZUKAJ.PIONOWO(H22;$M$9:$N$13;2);0)</v>
      </c>
      <c r="F17" t="str">
        <f t="shared" ca="1" si="2"/>
        <v/>
      </c>
    </row>
    <row r="18" spans="1:6" x14ac:dyDescent="0.25">
      <c r="A18" t="str">
        <f ca="1">IF(LUB!H12="","",_xlfn.FORMULATEXT(LUB!H12))</f>
        <v/>
      </c>
      <c r="B18" t="s">
        <v>32</v>
      </c>
      <c r="C18" t="str">
        <f t="shared" ref="C18:C19" ca="1" si="3">IFERROR(IF(A18="","",IF(A18=B18,"",$F$1&amp;" "&amp;$H$1)),$F$1&amp;" "&amp;$H$1)</f>
        <v/>
      </c>
      <c r="D18" t="str">
        <f ca="1">IF('[1]WYSZUKAJ.PIONOWO zamiast JEŻELI'!$J23="","",_xlfn.FORMULATEXT('[1]WYSZUKAJ.PIONOWO zamiast JEŻELI'!$J23))</f>
        <v/>
      </c>
      <c r="E18" t="str">
        <f>{"=JEŻELI.BŁĄD(WYSZUKAJ.PIONOWO(H23;$M$9:$N$13;2);0)"}</f>
        <v>=JEŻELI.BŁĄD(WYSZUKAJ.PIONOWO(H23;$M$9:$N$13;2);0)</v>
      </c>
      <c r="F18" t="str">
        <f t="shared" ca="1" si="2"/>
        <v/>
      </c>
    </row>
    <row r="19" spans="1:6" x14ac:dyDescent="0.25">
      <c r="A19" t="str">
        <f ca="1">IF(LUB!H13="","",_xlfn.FORMULATEXT(LUB!H13))</f>
        <v/>
      </c>
      <c r="B19" t="s">
        <v>33</v>
      </c>
      <c r="C19" t="str">
        <f t="shared" ca="1" si="3"/>
        <v/>
      </c>
      <c r="D19" t="str">
        <f ca="1">IF('[1]WYSZUKAJ.PIONOWO zamiast JEŻELI'!$J24="","",_xlfn.FORMULATEXT('[1]WYSZUKAJ.PIONOWO zamiast JEŻELI'!$J24))</f>
        <v/>
      </c>
      <c r="E19" t="str">
        <f>{"=JEŻELI.BŁĄD(WYSZUKAJ.PIONOWO(H24;$M$9:$N$13;2);0)"}</f>
        <v>=JEŻELI.BŁĄD(WYSZUKAJ.PIONOWO(H24;$M$9:$N$13;2);0)</v>
      </c>
      <c r="F19" t="str">
        <f t="shared" ca="1" si="2"/>
        <v/>
      </c>
    </row>
    <row r="20" spans="1:6" x14ac:dyDescent="0.25">
      <c r="C20" t="str">
        <f t="shared" ref="C4:C27" si="4">IFERROR(IF(A20="","",IF(A20=B20,"",$G$1&amp;" "&amp;$H$1)),$H$1)</f>
        <v/>
      </c>
      <c r="D20" t="str">
        <f ca="1">IF('[1]WYSZUKAJ.PIONOWO zamiast JEŻELI'!$J25="","",_xlfn.FORMULATEXT('[1]WYSZUKAJ.PIONOWO zamiast JEŻELI'!$J25))</f>
        <v/>
      </c>
      <c r="E20" t="str">
        <f>{"=JEŻELI.BŁĄD(WYSZUKAJ.PIONOWO(H25;$M$9:$N$13;2);0)"}</f>
        <v>=JEŻELI.BŁĄD(WYSZUKAJ.PIONOWO(H25;$M$9:$N$13;2);0)</v>
      </c>
      <c r="F20" t="str">
        <f t="shared" ca="1" si="2"/>
        <v/>
      </c>
    </row>
    <row r="21" spans="1:6" x14ac:dyDescent="0.25">
      <c r="C21" t="str">
        <f t="shared" si="4"/>
        <v/>
      </c>
      <c r="D21" t="str">
        <f ca="1">IF('[1]WYSZUKAJ.PIONOWO zamiast JEŻELI'!$J26="","",_xlfn.FORMULATEXT('[1]WYSZUKAJ.PIONOWO zamiast JEŻELI'!$J26))</f>
        <v/>
      </c>
      <c r="E21" t="str">
        <f>{"=JEŻELI.BŁĄD(WYSZUKAJ.PIONOWO(H26;$M$9:$N$13;2);0)"}</f>
        <v>=JEŻELI.BŁĄD(WYSZUKAJ.PIONOWO(H26;$M$9:$N$13;2);0)</v>
      </c>
      <c r="F21" t="str">
        <f t="shared" ca="1" si="2"/>
        <v/>
      </c>
    </row>
    <row r="22" spans="1:6" x14ac:dyDescent="0.25">
      <c r="C22" t="str">
        <f t="shared" si="4"/>
        <v/>
      </c>
      <c r="D22" t="str">
        <f ca="1">IF('[1]WYSZUKAJ.PIONOWO zamiast JEŻELI'!$J27="","",_xlfn.FORMULATEXT('[1]WYSZUKAJ.PIONOWO zamiast JEŻELI'!$J27))</f>
        <v/>
      </c>
      <c r="E22" t="str">
        <f>{"=JEŻELI.BŁĄD(WYSZUKAJ.PIONOWO(H27;$M$9:$N$13;2);0)"}</f>
        <v>=JEŻELI.BŁĄD(WYSZUKAJ.PIONOWO(H27;$M$9:$N$13;2);0)</v>
      </c>
      <c r="F22" t="str">
        <f t="shared" ca="1" si="2"/>
        <v/>
      </c>
    </row>
    <row r="23" spans="1:6" x14ac:dyDescent="0.25">
      <c r="C23" t="str">
        <f t="shared" si="4"/>
        <v/>
      </c>
      <c r="D23" t="str">
        <f ca="1">IF('[1]WYSZUKAJ.PIONOWO zamiast JEŻELI'!$J28="","",_xlfn.FORMULATEXT('[1]WYSZUKAJ.PIONOWO zamiast JEŻELI'!$J28))</f>
        <v/>
      </c>
      <c r="E23" t="str">
        <f>{"=JEŻELI.BŁĄD(WYSZUKAJ.PIONOWO(H28;$M$9:$N$13;2);0)"}</f>
        <v>=JEŻELI.BŁĄD(WYSZUKAJ.PIONOWO(H28;$M$9:$N$13;2);0)</v>
      </c>
      <c r="F23" t="str">
        <f t="shared" ca="1" si="2"/>
        <v/>
      </c>
    </row>
    <row r="24" spans="1:6" x14ac:dyDescent="0.25">
      <c r="C24" t="str">
        <f t="shared" si="4"/>
        <v/>
      </c>
      <c r="D24" t="str">
        <f ca="1">IF('[1]WYSZUKAJ.PIONOWO zamiast JEŻELI'!$J29="","",_xlfn.FORMULATEXT('[1]WYSZUKAJ.PIONOWO zamiast JEŻELI'!$J29))</f>
        <v/>
      </c>
      <c r="E24" t="str">
        <f>{"=JEŻELI.BŁĄD(WYSZUKAJ.PIONOWO(H29;$M$9:$N$13;2);0)"}</f>
        <v>=JEŻELI.BŁĄD(WYSZUKAJ.PIONOWO(H29;$M$9:$N$13;2);0)</v>
      </c>
      <c r="F24" t="str">
        <f t="shared" ca="1" si="2"/>
        <v/>
      </c>
    </row>
    <row r="25" spans="1:6" x14ac:dyDescent="0.25">
      <c r="C25" t="str">
        <f t="shared" si="4"/>
        <v/>
      </c>
      <c r="D25" t="str">
        <f ca="1">IF('[1]WYSZUKAJ.PIONOWO zamiast JEŻELI'!$J30="","",_xlfn.FORMULATEXT('[1]WYSZUKAJ.PIONOWO zamiast JEŻELI'!$J30))</f>
        <v/>
      </c>
      <c r="E25" t="str">
        <f>{"=JEŻELI.BŁĄD(WYSZUKAJ.PIONOWO(H30;$M$9:$N$13;2);0)"}</f>
        <v>=JEŻELI.BŁĄD(WYSZUKAJ.PIONOWO(H30;$M$9:$N$13;2);0)</v>
      </c>
      <c r="F25" t="str">
        <f t="shared" ca="1" si="2"/>
        <v/>
      </c>
    </row>
    <row r="26" spans="1:6" x14ac:dyDescent="0.25">
      <c r="C26" t="str">
        <f t="shared" si="4"/>
        <v/>
      </c>
      <c r="D26" t="str">
        <f ca="1">IF('[1]WYSZUKAJ.PIONOWO zamiast JEŻELI'!$J31="","",_xlfn.FORMULATEXT('[1]WYSZUKAJ.PIONOWO zamiast JEŻELI'!$J31))</f>
        <v/>
      </c>
      <c r="E26" t="str">
        <f>{"=JEŻELI.BŁĄD(WYSZUKAJ.PIONOWO(H31;$M$9:$N$13;2);0)"}</f>
        <v>=JEŻELI.BŁĄD(WYSZUKAJ.PIONOWO(H31;$M$9:$N$13;2);0)</v>
      </c>
      <c r="F26" t="str">
        <f t="shared" ca="1" si="2"/>
        <v/>
      </c>
    </row>
    <row r="27" spans="1:6" x14ac:dyDescent="0.25">
      <c r="C27" t="str">
        <f t="shared" si="4"/>
        <v/>
      </c>
      <c r="D27" t="str">
        <f ca="1">IF('[1]WYSZUKAJ.PIONOWO zamiast JEŻELI'!$J32="","",_xlfn.FORMULATEXT('[1]WYSZUKAJ.PIONOWO zamiast JEŻELI'!$J32))</f>
        <v/>
      </c>
      <c r="E27" t="str">
        <f>{"=JEŻELI.BŁĄD(WYSZUKAJ.PIONOWO(H32;$M$9:$N$13;2);0)"}</f>
        <v>=JEŻELI.BŁĄD(WYSZUKAJ.PIONOWO(H32;$M$9:$N$13;2);0)</v>
      </c>
      <c r="F27" t="str">
        <f t="shared" ca="1" si="2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Popadeńczuk</dc:creator>
  <cp:lastModifiedBy>Dariusz Popadeńczuk</cp:lastModifiedBy>
  <dcterms:created xsi:type="dcterms:W3CDTF">2019-06-22T15:24:07Z</dcterms:created>
  <dcterms:modified xsi:type="dcterms:W3CDTF">2019-08-06T08:52:15Z</dcterms:modified>
</cp:coreProperties>
</file>