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D:\OneDrive\Pulpit\"/>
    </mc:Choice>
  </mc:AlternateContent>
  <xr:revisionPtr revIDLastSave="0" documentId="13_ncr:1_{3DAD6A38-44B8-4395-B3B5-B2DA0F395CA6}" xr6:coauthVersionLast="47" xr6:coauthVersionMax="47" xr10:uidLastSave="{00000000-0000-0000-0000-000000000000}"/>
  <bookViews>
    <workbookView xWindow="-120" yWindow="-120" windowWidth="29040" windowHeight="15720" xr2:uid="{A40DCECD-C501-42A9-B26E-DF36C0065744}"/>
  </bookViews>
  <sheets>
    <sheet name="PRAWY, LEWY, DŁ, ZNAJDŹ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D8" i="1"/>
  <c r="D3" i="3" a="1"/>
  <c r="D3" i="3" s="1"/>
  <c r="C8" i="1"/>
  <c r="A13" i="3"/>
  <c r="A25" i="3"/>
  <c r="B26" i="3"/>
  <c r="A14" i="3"/>
  <c r="A27" i="3"/>
  <c r="B14" i="3"/>
  <c r="B4" i="3"/>
  <c r="B6" i="3"/>
  <c r="B18" i="3"/>
  <c r="A6" i="3"/>
  <c r="A18" i="3"/>
  <c r="A19" i="3"/>
  <c r="B8" i="3"/>
  <c r="A8" i="3"/>
  <c r="B15" i="3"/>
  <c r="B16" i="3"/>
  <c r="A7" i="3"/>
  <c r="B20" i="3"/>
  <c r="A26" i="3"/>
  <c r="B27" i="3"/>
  <c r="A4" i="3"/>
  <c r="A20" i="3"/>
  <c r="B9" i="3"/>
  <c r="B21" i="3"/>
  <c r="A10" i="3"/>
  <c r="A22" i="3"/>
  <c r="B11" i="3"/>
  <c r="A12" i="3"/>
  <c r="A24" i="3"/>
  <c r="A15" i="3"/>
  <c r="A16" i="3"/>
  <c r="B5" i="3"/>
  <c r="B17" i="3"/>
  <c r="B23" i="3"/>
  <c r="B13" i="3"/>
  <c r="B19" i="3"/>
  <c r="A9" i="3"/>
  <c r="B10" i="3"/>
  <c r="A11" i="3"/>
  <c r="A23" i="3"/>
  <c r="B12" i="3"/>
  <c r="B24" i="3"/>
  <c r="B7" i="3"/>
  <c r="B25" i="3"/>
  <c r="A5" i="3"/>
  <c r="A17" i="3"/>
  <c r="B22" i="3"/>
  <c r="A21" i="3"/>
  <c r="B3" i="3"/>
  <c r="A3" i="3"/>
  <c r="G3" i="3" l="1"/>
  <c r="M8" i="1" s="1"/>
  <c r="G18" i="3"/>
  <c r="M23" i="1" s="1"/>
  <c r="G6" i="3"/>
  <c r="M11" i="1" s="1"/>
  <c r="G25" i="3"/>
  <c r="M30" i="1" s="1"/>
  <c r="G21" i="3"/>
  <c r="M26" i="1" s="1"/>
  <c r="G17" i="3"/>
  <c r="M22" i="1" s="1"/>
  <c r="G13" i="3"/>
  <c r="M18" i="1" s="1"/>
  <c r="G9" i="3"/>
  <c r="M14" i="1" s="1"/>
  <c r="G5" i="3"/>
  <c r="M10" i="1" s="1"/>
  <c r="G26" i="3"/>
  <c r="M31" i="1" s="1"/>
  <c r="G10" i="3"/>
  <c r="M15" i="1" s="1"/>
  <c r="G24" i="3"/>
  <c r="M29" i="1" s="1"/>
  <c r="G20" i="3"/>
  <c r="M25" i="1" s="1"/>
  <c r="G16" i="3"/>
  <c r="M21" i="1" s="1"/>
  <c r="G12" i="3"/>
  <c r="M17" i="1" s="1"/>
  <c r="G8" i="3"/>
  <c r="M13" i="1" s="1"/>
  <c r="G4" i="3"/>
  <c r="M9" i="1" s="1"/>
  <c r="G22" i="3"/>
  <c r="M27" i="1" s="1"/>
  <c r="G14" i="3"/>
  <c r="M19" i="1" s="1"/>
  <c r="G27" i="3"/>
  <c r="M32" i="1" s="1"/>
  <c r="G23" i="3"/>
  <c r="M28" i="1" s="1"/>
  <c r="G19" i="3"/>
  <c r="M24" i="1" s="1"/>
  <c r="G15" i="3"/>
  <c r="M20" i="1" s="1"/>
  <c r="G11" i="3"/>
  <c r="M16" i="1" s="1"/>
  <c r="G7" i="3"/>
  <c r="M12" i="1" s="1"/>
  <c r="F4" i="3"/>
  <c r="J9" i="1" s="1"/>
  <c r="F24" i="3"/>
  <c r="J29" i="1" s="1"/>
  <c r="F26" i="3"/>
  <c r="J31" i="1" s="1"/>
  <c r="F20" i="3"/>
  <c r="J25" i="1" s="1"/>
  <c r="F16" i="3"/>
  <c r="J21" i="1" s="1"/>
  <c r="F12" i="3"/>
  <c r="J17" i="1" s="1"/>
  <c r="F8" i="3"/>
  <c r="J13" i="1" s="1"/>
  <c r="F27" i="3"/>
  <c r="J32" i="1" s="1"/>
  <c r="F23" i="3"/>
  <c r="J28" i="1" s="1"/>
  <c r="F19" i="3"/>
  <c r="J24" i="1" s="1"/>
  <c r="F15" i="3"/>
  <c r="J20" i="1" s="1"/>
  <c r="F11" i="3"/>
  <c r="J16" i="1" s="1"/>
  <c r="F7" i="3"/>
  <c r="J12" i="1" s="1"/>
  <c r="F22" i="3"/>
  <c r="J27" i="1" s="1"/>
  <c r="F18" i="3"/>
  <c r="J23" i="1" s="1"/>
  <c r="F14" i="3"/>
  <c r="J19" i="1" s="1"/>
  <c r="F10" i="3"/>
  <c r="J15" i="1" s="1"/>
  <c r="F6" i="3"/>
  <c r="J11" i="1" s="1"/>
  <c r="F25" i="3"/>
  <c r="J30" i="1" s="1"/>
  <c r="F21" i="3"/>
  <c r="J26" i="1" s="1"/>
  <c r="F17" i="3"/>
  <c r="J22" i="1" s="1"/>
  <c r="F13" i="3"/>
  <c r="J18" i="1" s="1"/>
  <c r="F9" i="3"/>
  <c r="J14" i="1" s="1"/>
  <c r="F5" i="3"/>
  <c r="J10" i="1" s="1"/>
  <c r="F3" i="3"/>
  <c r="J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<sst xmlns="http://schemas.openxmlformats.org/spreadsheetml/2006/main" count="89" uniqueCount="89">
  <si>
    <t>Dariusz Popadeńczuk</t>
  </si>
  <si>
    <t>email:</t>
  </si>
  <si>
    <t>info@lubieExcela.pl</t>
  </si>
  <si>
    <t>tel.</t>
  </si>
  <si>
    <t>Sprawdzanie błędów © 2019 lubieExcela.pl | Dariusz Popadeńczuk</t>
  </si>
  <si>
    <t>W formule jest błąd!</t>
  </si>
  <si>
    <t>Nowak Jan</t>
  </si>
  <si>
    <t>Gruszka Adrian</t>
  </si>
  <si>
    <t>Kowalska Izabela</t>
  </si>
  <si>
    <t>Nowak Łukasz</t>
  </si>
  <si>
    <t>Jabłoński Dariusz</t>
  </si>
  <si>
    <t>Marwinski Bartosz</t>
  </si>
  <si>
    <t>Stalińska Agata</t>
  </si>
  <si>
    <t>Dąb Maciej</t>
  </si>
  <si>
    <t>Wierzba Marta</t>
  </si>
  <si>
    <t>Słoneczna Hanna</t>
  </si>
  <si>
    <t>Brzoza Agnieszka</t>
  </si>
  <si>
    <t>Chełmiński Piotr</t>
  </si>
  <si>
    <t>Nowak Wojciech</t>
  </si>
  <si>
    <t>Kowalski Kamil</t>
  </si>
  <si>
    <t>Zadworny Adam</t>
  </si>
  <si>
    <t>Beskidzka Katarzyna</t>
  </si>
  <si>
    <t>Lenna Agnieszka</t>
  </si>
  <si>
    <t>Kramer Agata</t>
  </si>
  <si>
    <t>Zamojska Hanna</t>
  </si>
  <si>
    <t>Starzykowski Maciej</t>
  </si>
  <si>
    <t>Kowalski Adam</t>
  </si>
  <si>
    <t>Krzaczasty Wojciech</t>
  </si>
  <si>
    <t>Brenny Łukasz</t>
  </si>
  <si>
    <t>Krakowski Rafał</t>
  </si>
  <si>
    <t>Mot Bartosz</t>
  </si>
  <si>
    <t>Nazwisko i imię</t>
  </si>
  <si>
    <t>Imię</t>
  </si>
  <si>
    <t>Nazwisko</t>
  </si>
  <si>
    <t>PRAWY, LEWY, DŁ, ZNAJDŹ</t>
  </si>
  <si>
    <t>=PRAWY(B8;DŁ(B8)-ZNAJDŹ(" ";B8))</t>
  </si>
  <si>
    <t>=PRAWY(B9;DŁ(B9)-ZNAJDŹ(" ";B9))</t>
  </si>
  <si>
    <t>=PRAWY(B10;DŁ(B10)-ZNAJDŹ(" ";B10))</t>
  </si>
  <si>
    <t>=PRAWY(B11;DŁ(B11)-ZNAJDŹ(" ";B11))</t>
  </si>
  <si>
    <t>=PRAWY(B12;DŁ(B12)-ZNAJDŹ(" ";B12))</t>
  </si>
  <si>
    <t>=PRAWY(B13;DŁ(B13)-ZNAJDŹ(" ";B13))</t>
  </si>
  <si>
    <t>=PRAWY(B14;DŁ(B14)-ZNAJDŹ(" ";B14))</t>
  </si>
  <si>
    <t>=PRAWY(B15;DŁ(B15)-ZNAJDŹ(" ";B15))</t>
  </si>
  <si>
    <t>=PRAWY(B16;DŁ(B16)-ZNAJDŹ(" ";B16))</t>
  </si>
  <si>
    <t>=PRAWY(B17;DŁ(B17)-ZNAJDŹ(" ";B17))</t>
  </si>
  <si>
    <t>=PRAWY(B18;DŁ(B18)-ZNAJDŹ(" ";B18))</t>
  </si>
  <si>
    <t>=PRAWY(B19;DŁ(B19)-ZNAJDŹ(" ";B19))</t>
  </si>
  <si>
    <t>=PRAWY(B20;DŁ(B20)-ZNAJDŹ(" ";B20))</t>
  </si>
  <si>
    <t>=PRAWY(B21;DŁ(B21)-ZNAJDŹ(" ";B21))</t>
  </si>
  <si>
    <t>=PRAWY(B22;DŁ(B22)-ZNAJDŹ(" ";B22))</t>
  </si>
  <si>
    <t>=PRAWY(B23;DŁ(B23)-ZNAJDŹ(" ";B23))</t>
  </si>
  <si>
    <t>=PRAWY(B24;DŁ(B24)-ZNAJDŹ(" ";B24))</t>
  </si>
  <si>
    <t>=PRAWY(B25;DŁ(B25)-ZNAJDŹ(" ";B25))</t>
  </si>
  <si>
    <t>=PRAWY(B26;DŁ(B26)-ZNAJDŹ(" ";B26))</t>
  </si>
  <si>
    <t>=PRAWY(B27;DŁ(B27)-ZNAJDŹ(" ";B27))</t>
  </si>
  <si>
    <t>=PRAWY(B28;DŁ(B28)-ZNAJDŹ(" ";B28))</t>
  </si>
  <si>
    <t>=PRAWY(B29;DŁ(B29)-ZNAJDŹ(" ";B29))</t>
  </si>
  <si>
    <t>=PRAWY(B30;DŁ(B30)-ZNAJDŹ(" ";B30))</t>
  </si>
  <si>
    <t>=PRAWY(B31;DŁ(B31)-ZNAJDŹ(" ";B31))</t>
  </si>
  <si>
    <t>=PRAWY(B32;DŁ(B32)-ZNAJDŹ(" ";B32))</t>
  </si>
  <si>
    <t>Kolumna IMIĘ</t>
  </si>
  <si>
    <t>Kolumna NAZWISKO</t>
  </si>
  <si>
    <t>+48 517 800 260</t>
  </si>
  <si>
    <t>Lubie Excela, polub go też</t>
  </si>
  <si>
    <t>Ja chętnie Ci w tym pomogę</t>
  </si>
  <si>
    <t>=LEWY(B9;ZNAJDŹ(" ";B9)-1)</t>
  </si>
  <si>
    <t>=LEWY(B10;ZNAJDŹ(" ";B10)-1)</t>
  </si>
  <si>
    <t>=LEWY(B11;ZNAJDŹ(" ";B11)-1)</t>
  </si>
  <si>
    <t>=LEWY(B12;ZNAJDŹ(" ";B12)-1)</t>
  </si>
  <si>
    <t>=LEWY(B13;ZNAJDŹ(" ";B13)-1)</t>
  </si>
  <si>
    <t>=LEWY(B14;ZNAJDŹ(" ";B14)-1)</t>
  </si>
  <si>
    <t>=LEWY(B15;ZNAJDŹ(" ";B15)-1)</t>
  </si>
  <si>
    <t>=LEWY(B16;ZNAJDŹ(" ";B16)-1)</t>
  </si>
  <si>
    <t>=LEWY(B17;ZNAJDŹ(" ";B17)-1)</t>
  </si>
  <si>
    <t>=LEWY(B18;ZNAJDŹ(" ";B18)-1)</t>
  </si>
  <si>
    <t>=LEWY(B19;ZNAJDŹ(" ";B19)-1)</t>
  </si>
  <si>
    <t>=LEWY(B20;ZNAJDŹ(" ";B20)-1)</t>
  </si>
  <si>
    <t>=LEWY(B21;ZNAJDŹ(" ";B21)-1)</t>
  </si>
  <si>
    <t>=LEWY(B22;ZNAJDŹ(" ";B22)-1)</t>
  </si>
  <si>
    <t>=LEWY(B23;ZNAJDŹ(" ";B23)-1)</t>
  </si>
  <si>
    <t>=LEWY(B24;ZNAJDŹ(" ";B24)-1)</t>
  </si>
  <si>
    <t>=LEWY(B25;ZNAJDŹ(" ";B25)-1)</t>
  </si>
  <si>
    <t>=LEWY(B26;ZNAJDŹ(" ";B26)-1)</t>
  </si>
  <si>
    <t>=LEWY(B27;ZNAJDŹ(" ";B27)-1)</t>
  </si>
  <si>
    <t>=LEWY(B28;ZNAJDŹ(" ";B28)-1)</t>
  </si>
  <si>
    <t>=LEWY(B29;ZNAJDŹ(" ";B29)-1)</t>
  </si>
  <si>
    <t>=LEWY(B30;ZNAJDŹ(" ";B30)-1)</t>
  </si>
  <si>
    <t>=LEWY(B31;ZNAJDŹ(" ";B31)-1)</t>
  </si>
  <si>
    <t>=LEWY(B32;ZNAJDŹ(" ";B32)-1)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</si>
</sst>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5" borderId="2" applyNumberFormat="0" applyAlignment="0" applyProtection="0"/>
  </cellStyleXfs>
  <cellXfs count="17">
    <xf numFmtId="0" fontId="0" fillId="0" borderId="0" xfId="0"/>
    <xf numFmtId="0" fontId="1" fillId="0" borderId="0" xfId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3" fillId="3" borderId="0" xfId="0" applyFont="1" applyFill="1"/>
    <xf numFmtId="0" fontId="0" fillId="0" borderId="1" xfId="0" applyBorder="1"/>
    <xf numFmtId="0" fontId="4" fillId="4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Protection="1">
      <protection locked="0"/>
    </xf>
    <xf numFmtId="0" fontId="5" fillId="5" borderId="0" xfId="2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49" fontId="0" fillId="0" borderId="0" xfId="0" applyNumberFormat="1"/>
    <xf numFmtId="0" fontId="6" fillId="0" borderId="0" xfId="0" applyFont="1"/>
    <xf numFmtId="0" fontId="7" fillId="0" borderId="0" xfId="0" applyFont="1"/>
  </cellXfs>
  <cellStyles count="3">
    <cellStyle name="Dane wyjściowe" xfId="2" builtinId="21"/>
    <cellStyle name="Hiperłącze" xfId="1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1</xdr:col>
      <xdr:colOff>950780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P32"/>
  <sheetViews>
    <sheetView showGridLines="0" tabSelected="1" zoomScaleNormal="100" workbookViewId="0">
      <pane ySplit="5" topLeftCell="A6" activePane="bottomLeft" state="frozen"/>
      <selection pane="bottomLeft" activeCell="G8" sqref="G8"/>
    </sheetView>
  </sheetViews>
  <sheetFormatPr defaultRowHeight="15" x14ac:dyDescent="0.25"/>
  <cols>
    <col min="2" max="2" width="20" customWidth="1"/>
    <col min="3" max="3" width="11.28515625" customWidth="1"/>
    <col min="4" max="4" width="14.140625" customWidth="1"/>
    <col min="5" max="5" width="14.7109375" customWidth="1"/>
    <col min="6" max="6" width="6.5703125" bestFit="1" customWidth="1"/>
    <col min="7" max="7" width="19.140625" bestFit="1" customWidth="1"/>
    <col min="8" max="8" width="14.42578125" bestFit="1" customWidth="1"/>
    <col min="9" max="9" width="4" bestFit="1" customWidth="1"/>
    <col min="10" max="10" width="14.7109375" customWidth="1"/>
    <col min="11" max="11" width="16" customWidth="1"/>
    <col min="16" max="16" width="11.140625" customWidth="1"/>
  </cols>
  <sheetData>
    <row r="1" spans="2:16" x14ac:dyDescent="0.25">
      <c r="D1" t="s">
        <v>0</v>
      </c>
      <c r="F1" s="2" t="s">
        <v>1</v>
      </c>
      <c r="G1" s="1" t="s">
        <v>2</v>
      </c>
      <c r="I1" s="2" t="s">
        <v>3</v>
      </c>
      <c r="J1" s="14" t="s">
        <v>62</v>
      </c>
    </row>
    <row r="2" spans="2:16" x14ac:dyDescent="0.25">
      <c r="D2" s="16" t="s">
        <v>63</v>
      </c>
    </row>
    <row r="3" spans="2:16" ht="18.75" x14ac:dyDescent="0.3">
      <c r="D3" s="15" t="s">
        <v>64</v>
      </c>
      <c r="H3" s="4" t="s">
        <v>34</v>
      </c>
    </row>
    <row r="5" spans="2:16" s="3" customFormat="1" x14ac:dyDescent="0.25"/>
    <row r="7" spans="2:16" x14ac:dyDescent="0.25">
      <c r="B7" s="7" t="s">
        <v>31</v>
      </c>
      <c r="C7" s="7" t="s">
        <v>32</v>
      </c>
      <c r="D7" s="7" t="s">
        <v>33</v>
      </c>
      <c r="E7" s="10"/>
      <c r="F7" s="10"/>
      <c r="G7" s="10"/>
      <c r="H7" s="11"/>
      <c r="J7" s="12"/>
      <c r="K7" s="12"/>
      <c r="L7" s="12"/>
      <c r="M7" s="12"/>
      <c r="N7" s="12"/>
      <c r="O7" s="12"/>
      <c r="P7" s="12"/>
    </row>
    <row r="8" spans="2:16" x14ac:dyDescent="0.25">
      <c r="B8" s="6" t="s">
        <v>6</v>
      </c>
      <c r="C8" s="9" t="str">
        <f>RIGHT(B8,LEN(B8)-FIND(" ",B8))</f>
        <v>Jan</v>
      </c>
      <c r="D8" s="9" t="str">
        <f>LEFT(B8,FIND(" ",B8)-1)</f>
        <v>Nowak</v>
      </c>
      <c r="E8" s="8"/>
      <c r="J8" s="13" t="str">
        <f ca="1">o!F3</f>
        <v/>
      </c>
      <c r="K8" s="13"/>
      <c r="L8" s="13"/>
      <c r="M8" s="13" t="str">
        <f ca="1">o!G3</f>
        <v/>
      </c>
      <c r="N8" s="13"/>
      <c r="O8" s="13"/>
      <c r="P8" s="13"/>
    </row>
    <row r="9" spans="2:16" x14ac:dyDescent="0.25">
      <c r="B9" s="6" t="s">
        <v>7</v>
      </c>
      <c r="C9" s="9" t="str">
        <f t="shared" ref="C9:C32" si="0">RIGHT(B9,LEN(B9)-FIND(" ",B9))</f>
        <v>Adrian</v>
      </c>
      <c r="D9" s="9" t="str">
        <f t="shared" ref="D9:D32" si="1">LEFT(B9,FIND(" ",B9)-1)</f>
        <v>Gruszka</v>
      </c>
      <c r="J9" s="13" t="str">
        <f ca="1">o!F4</f>
        <v/>
      </c>
      <c r="K9" s="13"/>
      <c r="L9" s="13"/>
      <c r="M9" s="13" t="str">
        <f ca="1">o!G4</f>
        <v/>
      </c>
      <c r="N9" s="13"/>
      <c r="O9" s="13"/>
      <c r="P9" s="13"/>
    </row>
    <row r="10" spans="2:16" x14ac:dyDescent="0.25">
      <c r="B10" s="6" t="s">
        <v>8</v>
      </c>
      <c r="C10" s="9" t="str">
        <f t="shared" si="0"/>
        <v>Izabela</v>
      </c>
      <c r="D10" s="9" t="str">
        <f t="shared" si="1"/>
        <v>Kowalska</v>
      </c>
      <c r="J10" s="13" t="str">
        <f ca="1">o!F5</f>
        <v/>
      </c>
      <c r="K10" s="13"/>
      <c r="L10" s="13"/>
      <c r="M10" s="13" t="str">
        <f ca="1">o!G5</f>
        <v/>
      </c>
      <c r="N10" s="13"/>
      <c r="O10" s="13"/>
      <c r="P10" s="13"/>
    </row>
    <row r="11" spans="2:16" x14ac:dyDescent="0.25">
      <c r="B11" s="6" t="s">
        <v>9</v>
      </c>
      <c r="C11" s="9" t="str">
        <f t="shared" si="0"/>
        <v>Łukasz</v>
      </c>
      <c r="D11" s="9" t="str">
        <f t="shared" si="1"/>
        <v>Nowak</v>
      </c>
      <c r="J11" s="13" t="str">
        <f ca="1">o!F6</f>
        <v/>
      </c>
      <c r="K11" s="13"/>
      <c r="L11" s="13"/>
      <c r="M11" s="13" t="str">
        <f ca="1">o!G6</f>
        <v/>
      </c>
      <c r="N11" s="13"/>
      <c r="O11" s="13"/>
      <c r="P11" s="13"/>
    </row>
    <row r="12" spans="2:16" x14ac:dyDescent="0.25">
      <c r="B12" s="6" t="s">
        <v>10</v>
      </c>
      <c r="C12" s="9" t="str">
        <f t="shared" si="0"/>
        <v>Dariusz</v>
      </c>
      <c r="D12" s="9" t="str">
        <f t="shared" si="1"/>
        <v>Jabłoński</v>
      </c>
      <c r="J12" s="13" t="str">
        <f ca="1">o!F7</f>
        <v/>
      </c>
      <c r="K12" s="13"/>
      <c r="L12" s="13"/>
      <c r="M12" s="13" t="str">
        <f ca="1">o!G7</f>
        <v/>
      </c>
      <c r="N12" s="13"/>
      <c r="O12" s="13"/>
      <c r="P12" s="13"/>
    </row>
    <row r="13" spans="2:16" x14ac:dyDescent="0.25">
      <c r="B13" s="6" t="s">
        <v>11</v>
      </c>
      <c r="C13" s="9" t="str">
        <f t="shared" si="0"/>
        <v>Bartosz</v>
      </c>
      <c r="D13" s="9" t="str">
        <f t="shared" si="1"/>
        <v>Marwinski</v>
      </c>
      <c r="J13" s="13" t="str">
        <f ca="1">o!F8</f>
        <v/>
      </c>
      <c r="K13" s="13"/>
      <c r="L13" s="13"/>
      <c r="M13" s="13" t="str">
        <f ca="1">o!G8</f>
        <v/>
      </c>
      <c r="N13" s="13"/>
      <c r="O13" s="13"/>
      <c r="P13" s="13"/>
    </row>
    <row r="14" spans="2:16" x14ac:dyDescent="0.25">
      <c r="B14" s="6" t="s">
        <v>12</v>
      </c>
      <c r="C14" s="9" t="str">
        <f t="shared" si="0"/>
        <v>Agata</v>
      </c>
      <c r="D14" s="9" t="str">
        <f t="shared" si="1"/>
        <v>Stalińska</v>
      </c>
      <c r="J14" s="13" t="str">
        <f ca="1">o!F9</f>
        <v/>
      </c>
      <c r="K14" s="13"/>
      <c r="L14" s="13"/>
      <c r="M14" s="13" t="str">
        <f ca="1">o!G9</f>
        <v/>
      </c>
      <c r="N14" s="13"/>
      <c r="O14" s="13"/>
      <c r="P14" s="13"/>
    </row>
    <row r="15" spans="2:16" x14ac:dyDescent="0.25">
      <c r="B15" s="6" t="s">
        <v>13</v>
      </c>
      <c r="C15" s="9" t="str">
        <f t="shared" si="0"/>
        <v>Maciej</v>
      </c>
      <c r="D15" s="9" t="str">
        <f t="shared" si="1"/>
        <v>Dąb</v>
      </c>
      <c r="J15" s="13" t="str">
        <f ca="1">o!F10</f>
        <v/>
      </c>
      <c r="K15" s="13"/>
      <c r="L15" s="13"/>
      <c r="M15" s="13" t="str">
        <f ca="1">o!G10</f>
        <v/>
      </c>
      <c r="N15" s="13"/>
      <c r="O15" s="13"/>
      <c r="P15" s="13"/>
    </row>
    <row r="16" spans="2:16" x14ac:dyDescent="0.25">
      <c r="B16" s="6" t="s">
        <v>14</v>
      </c>
      <c r="C16" s="9" t="str">
        <f t="shared" si="0"/>
        <v>Marta</v>
      </c>
      <c r="D16" s="9" t="str">
        <f t="shared" si="1"/>
        <v>Wierzba</v>
      </c>
      <c r="J16" s="13" t="str">
        <f ca="1">o!F11</f>
        <v/>
      </c>
      <c r="K16" s="13"/>
      <c r="L16" s="13"/>
      <c r="M16" s="13" t="str">
        <f ca="1">o!G11</f>
        <v/>
      </c>
      <c r="N16" s="13"/>
      <c r="O16" s="13"/>
      <c r="P16" s="13"/>
    </row>
    <row r="17" spans="2:16" x14ac:dyDescent="0.25">
      <c r="B17" s="6" t="s">
        <v>15</v>
      </c>
      <c r="C17" s="9" t="str">
        <f t="shared" si="0"/>
        <v>Hanna</v>
      </c>
      <c r="D17" s="9" t="str">
        <f t="shared" si="1"/>
        <v>Słoneczna</v>
      </c>
      <c r="J17" s="13" t="str">
        <f ca="1">o!F12</f>
        <v/>
      </c>
      <c r="K17" s="13"/>
      <c r="L17" s="13"/>
      <c r="M17" s="13" t="str">
        <f ca="1">o!G12</f>
        <v/>
      </c>
      <c r="N17" s="13"/>
      <c r="O17" s="13"/>
      <c r="P17" s="13"/>
    </row>
    <row r="18" spans="2:16" x14ac:dyDescent="0.25">
      <c r="B18" s="6" t="s">
        <v>16</v>
      </c>
      <c r="C18" s="9" t="str">
        <f t="shared" si="0"/>
        <v>Agnieszka</v>
      </c>
      <c r="D18" s="9" t="str">
        <f t="shared" si="1"/>
        <v>Brzoza</v>
      </c>
      <c r="J18" s="13" t="str">
        <f ca="1">o!F13</f>
        <v/>
      </c>
      <c r="K18" s="13"/>
      <c r="L18" s="13"/>
      <c r="M18" s="13" t="str">
        <f ca="1">o!G13</f>
        <v/>
      </c>
      <c r="N18" s="13"/>
      <c r="O18" s="13"/>
      <c r="P18" s="13"/>
    </row>
    <row r="19" spans="2:16" x14ac:dyDescent="0.25">
      <c r="B19" s="6" t="s">
        <v>17</v>
      </c>
      <c r="C19" s="9" t="str">
        <f t="shared" si="0"/>
        <v>Piotr</v>
      </c>
      <c r="D19" s="9" t="str">
        <f t="shared" si="1"/>
        <v>Chełmiński</v>
      </c>
      <c r="J19" s="13" t="str">
        <f ca="1">o!F14</f>
        <v/>
      </c>
      <c r="K19" s="13"/>
      <c r="L19" s="13"/>
      <c r="M19" s="13" t="str">
        <f ca="1">o!G14</f>
        <v/>
      </c>
      <c r="N19" s="13"/>
      <c r="O19" s="13"/>
      <c r="P19" s="13"/>
    </row>
    <row r="20" spans="2:16" x14ac:dyDescent="0.25">
      <c r="B20" s="6" t="s">
        <v>18</v>
      </c>
      <c r="C20" s="9" t="str">
        <f t="shared" si="0"/>
        <v>Wojciech</v>
      </c>
      <c r="D20" s="9" t="str">
        <f t="shared" si="1"/>
        <v>Nowak</v>
      </c>
      <c r="J20" s="13" t="str">
        <f ca="1">o!F15</f>
        <v/>
      </c>
      <c r="K20" s="13"/>
      <c r="L20" s="13"/>
      <c r="M20" s="13" t="str">
        <f ca="1">o!G15</f>
        <v/>
      </c>
      <c r="N20" s="13"/>
      <c r="O20" s="13"/>
      <c r="P20" s="13"/>
    </row>
    <row r="21" spans="2:16" x14ac:dyDescent="0.25">
      <c r="B21" s="6" t="s">
        <v>19</v>
      </c>
      <c r="C21" s="9" t="str">
        <f t="shared" si="0"/>
        <v>Kamil</v>
      </c>
      <c r="D21" s="9" t="str">
        <f t="shared" si="1"/>
        <v>Kowalski</v>
      </c>
      <c r="J21" s="13" t="str">
        <f ca="1">o!F16</f>
        <v/>
      </c>
      <c r="K21" s="13"/>
      <c r="L21" s="13"/>
      <c r="M21" s="13" t="str">
        <f ca="1">o!G16</f>
        <v/>
      </c>
      <c r="N21" s="13"/>
      <c r="O21" s="13"/>
      <c r="P21" s="13"/>
    </row>
    <row r="22" spans="2:16" x14ac:dyDescent="0.25">
      <c r="B22" s="6" t="s">
        <v>20</v>
      </c>
      <c r="C22" s="9" t="str">
        <f t="shared" si="0"/>
        <v>Adam</v>
      </c>
      <c r="D22" s="9" t="str">
        <f t="shared" si="1"/>
        <v>Zadworny</v>
      </c>
      <c r="J22" s="13" t="str">
        <f ca="1">o!F17</f>
        <v/>
      </c>
      <c r="K22" s="13"/>
      <c r="L22" s="13"/>
      <c r="M22" s="13" t="str">
        <f ca="1">o!G17</f>
        <v/>
      </c>
      <c r="N22" s="13"/>
      <c r="O22" s="13"/>
      <c r="P22" s="13"/>
    </row>
    <row r="23" spans="2:16" x14ac:dyDescent="0.25">
      <c r="B23" s="6" t="s">
        <v>21</v>
      </c>
      <c r="C23" s="9" t="str">
        <f t="shared" si="0"/>
        <v>Katarzyna</v>
      </c>
      <c r="D23" s="9" t="str">
        <f t="shared" si="1"/>
        <v>Beskidzka</v>
      </c>
      <c r="J23" s="13" t="str">
        <f ca="1">o!F18</f>
        <v/>
      </c>
      <c r="K23" s="13"/>
      <c r="L23" s="13"/>
      <c r="M23" s="13" t="str">
        <f ca="1">o!G18</f>
        <v/>
      </c>
      <c r="N23" s="13"/>
      <c r="O23" s="13"/>
      <c r="P23" s="13"/>
    </row>
    <row r="24" spans="2:16" x14ac:dyDescent="0.25">
      <c r="B24" s="6" t="s">
        <v>22</v>
      </c>
      <c r="C24" s="9" t="str">
        <f t="shared" si="0"/>
        <v>Agnieszka</v>
      </c>
      <c r="D24" s="9" t="str">
        <f t="shared" si="1"/>
        <v>Lenna</v>
      </c>
      <c r="J24" s="13" t="str">
        <f ca="1">o!F19</f>
        <v/>
      </c>
      <c r="K24" s="13"/>
      <c r="L24" s="13"/>
      <c r="M24" s="13" t="str">
        <f ca="1">o!G19</f>
        <v/>
      </c>
      <c r="N24" s="13"/>
      <c r="O24" s="13"/>
      <c r="P24" s="13"/>
    </row>
    <row r="25" spans="2:16" x14ac:dyDescent="0.25">
      <c r="B25" s="6" t="s">
        <v>23</v>
      </c>
      <c r="C25" s="9" t="str">
        <f t="shared" si="0"/>
        <v>Agata</v>
      </c>
      <c r="D25" s="9" t="str">
        <f t="shared" si="1"/>
        <v>Kramer</v>
      </c>
      <c r="J25" s="13" t="str">
        <f ca="1">o!F20</f>
        <v/>
      </c>
      <c r="K25" s="13"/>
      <c r="L25" s="13"/>
      <c r="M25" s="13" t="str">
        <f ca="1">o!G20</f>
        <v/>
      </c>
      <c r="N25" s="13"/>
      <c r="O25" s="13"/>
      <c r="P25" s="13"/>
    </row>
    <row r="26" spans="2:16" x14ac:dyDescent="0.25">
      <c r="B26" s="6" t="s">
        <v>24</v>
      </c>
      <c r="C26" s="9" t="str">
        <f t="shared" si="0"/>
        <v>Hanna</v>
      </c>
      <c r="D26" s="9" t="str">
        <f t="shared" si="1"/>
        <v>Zamojska</v>
      </c>
      <c r="J26" s="13" t="str">
        <f ca="1">o!F21</f>
        <v/>
      </c>
      <c r="K26" s="13"/>
      <c r="L26" s="13"/>
      <c r="M26" s="13" t="str">
        <f ca="1">o!G21</f>
        <v/>
      </c>
      <c r="N26" s="13"/>
      <c r="O26" s="13"/>
      <c r="P26" s="13"/>
    </row>
    <row r="27" spans="2:16" x14ac:dyDescent="0.25">
      <c r="B27" s="6" t="s">
        <v>25</v>
      </c>
      <c r="C27" s="9" t="str">
        <f t="shared" si="0"/>
        <v>Maciej</v>
      </c>
      <c r="D27" s="9" t="str">
        <f t="shared" si="1"/>
        <v>Starzykowski</v>
      </c>
      <c r="J27" s="13" t="str">
        <f ca="1">o!F22</f>
        <v/>
      </c>
      <c r="K27" s="13"/>
      <c r="L27" s="13"/>
      <c r="M27" s="13" t="str">
        <f ca="1">o!G22</f>
        <v/>
      </c>
      <c r="N27" s="13"/>
      <c r="O27" s="13"/>
      <c r="P27" s="13"/>
    </row>
    <row r="28" spans="2:16" x14ac:dyDescent="0.25">
      <c r="B28" s="6" t="s">
        <v>26</v>
      </c>
      <c r="C28" s="9" t="str">
        <f t="shared" si="0"/>
        <v>Adam</v>
      </c>
      <c r="D28" s="9" t="str">
        <f t="shared" si="1"/>
        <v>Kowalski</v>
      </c>
      <c r="J28" s="13" t="str">
        <f ca="1">o!F23</f>
        <v/>
      </c>
      <c r="K28" s="13"/>
      <c r="L28" s="13"/>
      <c r="M28" s="13" t="str">
        <f ca="1">o!G23</f>
        <v/>
      </c>
      <c r="N28" s="13"/>
      <c r="O28" s="13"/>
      <c r="P28" s="13"/>
    </row>
    <row r="29" spans="2:16" x14ac:dyDescent="0.25">
      <c r="B29" s="6" t="s">
        <v>27</v>
      </c>
      <c r="C29" s="9" t="str">
        <f t="shared" si="0"/>
        <v>Wojciech</v>
      </c>
      <c r="D29" s="9" t="str">
        <f t="shared" si="1"/>
        <v>Krzaczasty</v>
      </c>
      <c r="J29" s="13" t="str">
        <f ca="1">o!F24</f>
        <v/>
      </c>
      <c r="K29" s="13"/>
      <c r="L29" s="13"/>
      <c r="M29" s="13" t="str">
        <f ca="1">o!G24</f>
        <v/>
      </c>
      <c r="N29" s="13"/>
      <c r="O29" s="13"/>
      <c r="P29" s="13"/>
    </row>
    <row r="30" spans="2:16" x14ac:dyDescent="0.25">
      <c r="B30" s="6" t="s">
        <v>28</v>
      </c>
      <c r="C30" s="9" t="str">
        <f t="shared" si="0"/>
        <v>Łukasz</v>
      </c>
      <c r="D30" s="9" t="str">
        <f t="shared" si="1"/>
        <v>Brenny</v>
      </c>
      <c r="J30" s="13" t="str">
        <f ca="1">o!F25</f>
        <v/>
      </c>
      <c r="K30" s="13"/>
      <c r="L30" s="13"/>
      <c r="M30" s="13" t="str">
        <f ca="1">o!G25</f>
        <v/>
      </c>
      <c r="N30" s="13"/>
      <c r="O30" s="13"/>
      <c r="P30" s="13"/>
    </row>
    <row r="31" spans="2:16" x14ac:dyDescent="0.25">
      <c r="B31" s="6" t="s">
        <v>29</v>
      </c>
      <c r="C31" s="9" t="str">
        <f t="shared" si="0"/>
        <v>Rafał</v>
      </c>
      <c r="D31" s="9" t="str">
        <f t="shared" si="1"/>
        <v>Krakowski</v>
      </c>
      <c r="J31" s="13" t="str">
        <f ca="1">o!F26</f>
        <v/>
      </c>
      <c r="K31" s="13"/>
      <c r="L31" s="13"/>
      <c r="M31" s="13" t="str">
        <f ca="1">o!G26</f>
        <v/>
      </c>
      <c r="N31" s="13"/>
      <c r="O31" s="13"/>
      <c r="P31" s="13"/>
    </row>
    <row r="32" spans="2:16" x14ac:dyDescent="0.25">
      <c r="B32" s="6" t="s">
        <v>30</v>
      </c>
      <c r="C32" s="9" t="str">
        <f t="shared" si="0"/>
        <v>Bartosz</v>
      </c>
      <c r="D32" s="9" t="str">
        <f t="shared" si="1"/>
        <v>Mot</v>
      </c>
      <c r="J32" s="13" t="str">
        <f ca="1">o!F27</f>
        <v/>
      </c>
      <c r="K32" s="13"/>
      <c r="L32" s="13"/>
      <c r="M32" s="13" t="str">
        <f ca="1">o!G27</f>
        <v/>
      </c>
      <c r="N32" s="13"/>
      <c r="O32" s="13"/>
      <c r="P32" s="13"/>
    </row>
  </sheetData>
  <sheetProtection sheet="1" formatCells="0" formatColumns="0" formatRows="0" insertColumns="0" insertRows="0" insertHyperlinks="0" deleteColumns="0" deleteRows="0" sort="0" autoFilter="0" pivotTables="0"/>
  <mergeCells count="50">
    <mergeCell ref="J19:L19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31:L31"/>
    <mergeCell ref="J20:L20"/>
    <mergeCell ref="J21:L21"/>
    <mergeCell ref="J22:L22"/>
    <mergeCell ref="J23:L23"/>
    <mergeCell ref="J24:L24"/>
    <mergeCell ref="J25:L25"/>
    <mergeCell ref="M22:P22"/>
    <mergeCell ref="J32:L32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J26:L26"/>
    <mergeCell ref="J27:L27"/>
    <mergeCell ref="J28:L28"/>
    <mergeCell ref="J29:L29"/>
    <mergeCell ref="J30:L30"/>
    <mergeCell ref="M17:P17"/>
    <mergeCell ref="M18:P18"/>
    <mergeCell ref="M19:P19"/>
    <mergeCell ref="M20:P20"/>
    <mergeCell ref="M21:P21"/>
    <mergeCell ref="M29:P29"/>
    <mergeCell ref="M30:P30"/>
    <mergeCell ref="M31:P31"/>
    <mergeCell ref="M32:P32"/>
    <mergeCell ref="M23:P23"/>
    <mergeCell ref="M24:P24"/>
    <mergeCell ref="M25:P25"/>
    <mergeCell ref="M26:P26"/>
    <mergeCell ref="M27:P27"/>
    <mergeCell ref="M28:P28"/>
  </mergeCells>
  <conditionalFormatting sqref="J8:J32 M8:M32">
    <cfRule type="containsText" dxfId="0" priority="1" operator="containsText" text="błąd">
      <formula>NOT(ISERROR(SEARCH("błąd",J8)))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K27"/>
  <sheetViews>
    <sheetView workbookViewId="0">
      <selection activeCell="D23" sqref="D23"/>
    </sheetView>
  </sheetViews>
  <sheetFormatPr defaultRowHeight="15" x14ac:dyDescent="0.25"/>
  <cols>
    <col min="1" max="1" width="61" bestFit="1" customWidth="1"/>
    <col min="2" max="2" width="40.85546875" customWidth="1"/>
    <col min="3" max="3" width="36" customWidth="1"/>
    <col min="4" max="4" width="47" customWidth="1"/>
  </cols>
  <sheetData>
    <row r="1" spans="1:11" s="5" customFormat="1" x14ac:dyDescent="0.25">
      <c r="A1" s="5" t="s">
        <v>4</v>
      </c>
      <c r="H1" s="5" t="s">
        <v>5</v>
      </c>
      <c r="J1" s="5" t="s">
        <v>60</v>
      </c>
      <c r="K1" s="5" t="s">
        <v>61</v>
      </c>
    </row>
    <row r="3" spans="1:11" x14ac:dyDescent="0.25">
      <c r="A3" t="str">
        <f ca="1">IF('PRAWY, LEWY, DŁ, ZNAJDŹ'!C8="","",_xlfn.FORMULATEXT('PRAWY, LEWY, DŁ, ZNAJDŹ'!C8))</f>
        <v>=PRAWY(B8;DŁ(B8)-ZNAJDŹ(" ";B8))</v>
      </c>
      <c r="B3" t="str">
        <f ca="1">IF('PRAWY, LEWY, DŁ, ZNAJDŹ'!D8="","",_xlfn.FORMULATEXT('PRAWY, LEWY, DŁ, ZNAJDŹ'!D8))</f>
        <v>=LEWY(B8;ZNAJDŹ(" ";B8)-1)</v>
      </c>
      <c r="C3" t="s">
        <v>35</v>
      </c>
      <c r="D3" t="str" cm="1">
        <f t="array" ref="D3">{"=LEWY(B8;ZNAJDŹ("" "";B8)-1)"}</f>
        <v>=LEWY(B8;ZNAJDŹ(" ";B8)-1)</v>
      </c>
      <c r="F3" t="str">
        <f ca="1">IFERROR(IF(A3="","",IF(A3=C3,"",$H$1&amp;" "&amp;$J$1)),$H$1&amp;" "&amp;$J$1)</f>
        <v/>
      </c>
      <c r="G3" t="str">
        <f ca="1">IFERROR(IF(B3="","",IF(B3=D3,"",$H$1&amp;" "&amp;$K$1)),$H$1&amp;" "&amp;$K$1)</f>
        <v/>
      </c>
    </row>
    <row r="4" spans="1:11" x14ac:dyDescent="0.25">
      <c r="A4" t="str">
        <f ca="1">IF('PRAWY, LEWY, DŁ, ZNAJDŹ'!C9="","",_xlfn.FORMULATEXT('PRAWY, LEWY, DŁ, ZNAJDŹ'!C9))</f>
        <v>=PRAWY(B9;DŁ(B9)-ZNAJDŹ(" ";B9))</v>
      </c>
      <c r="B4" t="str">
        <f ca="1">IF('PRAWY, LEWY, DŁ, ZNAJDŹ'!D9="","",_xlfn.FORMULATEXT('PRAWY, LEWY, DŁ, ZNAJDŹ'!D9))</f>
        <v>=LEWY(B9;ZNAJDŹ(" ";B9)-1)</v>
      </c>
      <c r="C4" t="s">
        <v>36</v>
      </c>
      <c r="D4" t="s">
        <v>65</v>
      </c>
      <c r="F4" t="str">
        <f t="shared" ref="F4:F27" ca="1" si="0">IFERROR(IF(A4="","",IF(A4=C4,"",$H$1&amp;" "&amp;$J$1)),$H$1&amp;" "&amp;$J$1)</f>
        <v/>
      </c>
      <c r="G4" t="str">
        <f t="shared" ref="G4:G27" ca="1" si="1">IFERROR(IF(B4="","",IF(B4=D4,"",$H$1&amp;" "&amp;$K$1)),$H$1&amp;" "&amp;$K$1)</f>
        <v/>
      </c>
    </row>
    <row r="5" spans="1:11" x14ac:dyDescent="0.25">
      <c r="A5" t="str">
        <f ca="1">IF('PRAWY, LEWY, DŁ, ZNAJDŹ'!C10="","",_xlfn.FORMULATEXT('PRAWY, LEWY, DŁ, ZNAJDŹ'!C10))</f>
        <v>=PRAWY(B10;DŁ(B10)-ZNAJDŹ(" ";B10))</v>
      </c>
      <c r="B5" t="str">
        <f ca="1">IF('PRAWY, LEWY, DŁ, ZNAJDŹ'!D10="","",_xlfn.FORMULATEXT('PRAWY, LEWY, DŁ, ZNAJDŹ'!D10))</f>
        <v>=LEWY(B10;ZNAJDŹ(" ";B10)-1)</v>
      </c>
      <c r="C5" t="s">
        <v>37</v>
      </c>
      <c r="D5" t="s">
        <v>66</v>
      </c>
      <c r="F5" t="str">
        <f t="shared" ca="1" si="0"/>
        <v/>
      </c>
      <c r="G5" t="str">
        <f t="shared" ca="1" si="1"/>
        <v/>
      </c>
    </row>
    <row r="6" spans="1:11" x14ac:dyDescent="0.25">
      <c r="A6" t="str">
        <f ca="1">IF('PRAWY, LEWY, DŁ, ZNAJDŹ'!C11="","",_xlfn.FORMULATEXT('PRAWY, LEWY, DŁ, ZNAJDŹ'!C11))</f>
        <v>=PRAWY(B11;DŁ(B11)-ZNAJDŹ(" ";B11))</v>
      </c>
      <c r="B6" t="str">
        <f ca="1">IF('PRAWY, LEWY, DŁ, ZNAJDŹ'!D11="","",_xlfn.FORMULATEXT('PRAWY, LEWY, DŁ, ZNAJDŹ'!D11))</f>
        <v>=LEWY(B11;ZNAJDŹ(" ";B11)-1)</v>
      </c>
      <c r="C6" t="s">
        <v>38</v>
      </c>
      <c r="D6" t="s">
        <v>67</v>
      </c>
      <c r="F6" t="str">
        <f t="shared" ca="1" si="0"/>
        <v/>
      </c>
      <c r="G6" t="str">
        <f t="shared" ca="1" si="1"/>
        <v/>
      </c>
    </row>
    <row r="7" spans="1:11" x14ac:dyDescent="0.25">
      <c r="A7" t="str">
        <f ca="1">IF('PRAWY, LEWY, DŁ, ZNAJDŹ'!C12="","",_xlfn.FORMULATEXT('PRAWY, LEWY, DŁ, ZNAJDŹ'!C12))</f>
        <v>=PRAWY(B12;DŁ(B12)-ZNAJDŹ(" ";B12))</v>
      </c>
      <c r="B7" t="str">
        <f ca="1">IF('PRAWY, LEWY, DŁ, ZNAJDŹ'!D12="","",_xlfn.FORMULATEXT('PRAWY, LEWY, DŁ, ZNAJDŹ'!D12))</f>
        <v>=LEWY(B12;ZNAJDŹ(" ";B12)-1)</v>
      </c>
      <c r="C7" t="s">
        <v>39</v>
      </c>
      <c r="D7" t="s">
        <v>68</v>
      </c>
      <c r="F7" t="str">
        <f t="shared" ca="1" si="0"/>
        <v/>
      </c>
      <c r="G7" t="str">
        <f t="shared" ca="1" si="1"/>
        <v/>
      </c>
    </row>
    <row r="8" spans="1:11" x14ac:dyDescent="0.25">
      <c r="A8" t="str">
        <f ca="1">IF('PRAWY, LEWY, DŁ, ZNAJDŹ'!C13="","",_xlfn.FORMULATEXT('PRAWY, LEWY, DŁ, ZNAJDŹ'!C13))</f>
        <v>=PRAWY(B13;DŁ(B13)-ZNAJDŹ(" ";B13))</v>
      </c>
      <c r="B8" t="str">
        <f ca="1">IF('PRAWY, LEWY, DŁ, ZNAJDŹ'!D13="","",_xlfn.FORMULATEXT('PRAWY, LEWY, DŁ, ZNAJDŹ'!D13))</f>
        <v>=LEWY(B13;ZNAJDŹ(" ";B13)-1)</v>
      </c>
      <c r="C8" t="s">
        <v>40</v>
      </c>
      <c r="D8" t="s">
        <v>69</v>
      </c>
      <c r="F8" t="str">
        <f t="shared" ca="1" si="0"/>
        <v/>
      </c>
      <c r="G8" t="str">
        <f t="shared" ca="1" si="1"/>
        <v/>
      </c>
    </row>
    <row r="9" spans="1:11" x14ac:dyDescent="0.25">
      <c r="A9" t="str">
        <f ca="1">IF('PRAWY, LEWY, DŁ, ZNAJDŹ'!C14="","",_xlfn.FORMULATEXT('PRAWY, LEWY, DŁ, ZNAJDŹ'!C14))</f>
        <v>=PRAWY(B14;DŁ(B14)-ZNAJDŹ(" ";B14))</v>
      </c>
      <c r="B9" t="str">
        <f ca="1">IF('PRAWY, LEWY, DŁ, ZNAJDŹ'!D14="","",_xlfn.FORMULATEXT('PRAWY, LEWY, DŁ, ZNAJDŹ'!D14))</f>
        <v>=LEWY(B14;ZNAJDŹ(" ";B14)-1)</v>
      </c>
      <c r="C9" t="s">
        <v>41</v>
      </c>
      <c r="D9" t="s">
        <v>70</v>
      </c>
      <c r="F9" t="str">
        <f t="shared" ca="1" si="0"/>
        <v/>
      </c>
      <c r="G9" t="str">
        <f t="shared" ca="1" si="1"/>
        <v/>
      </c>
    </row>
    <row r="10" spans="1:11" x14ac:dyDescent="0.25">
      <c r="A10" t="str">
        <f ca="1">IF('PRAWY, LEWY, DŁ, ZNAJDŹ'!C15="","",_xlfn.FORMULATEXT('PRAWY, LEWY, DŁ, ZNAJDŹ'!C15))</f>
        <v>=PRAWY(B15;DŁ(B15)-ZNAJDŹ(" ";B15))</v>
      </c>
      <c r="B10" t="str">
        <f ca="1">IF('PRAWY, LEWY, DŁ, ZNAJDŹ'!D15="","",_xlfn.FORMULATEXT('PRAWY, LEWY, DŁ, ZNAJDŹ'!D15))</f>
        <v>=LEWY(B15;ZNAJDŹ(" ";B15)-1)</v>
      </c>
      <c r="C10" t="s">
        <v>42</v>
      </c>
      <c r="D10" t="s">
        <v>71</v>
      </c>
      <c r="F10" t="str">
        <f t="shared" ca="1" si="0"/>
        <v/>
      </c>
      <c r="G10" t="str">
        <f t="shared" ca="1" si="1"/>
        <v/>
      </c>
    </row>
    <row r="11" spans="1:11" x14ac:dyDescent="0.25">
      <c r="A11" t="str">
        <f ca="1">IF('PRAWY, LEWY, DŁ, ZNAJDŹ'!C16="","",_xlfn.FORMULATEXT('PRAWY, LEWY, DŁ, ZNAJDŹ'!C16))</f>
        <v>=PRAWY(B16;DŁ(B16)-ZNAJDŹ(" ";B16))</v>
      </c>
      <c r="B11" t="str">
        <f ca="1">IF('PRAWY, LEWY, DŁ, ZNAJDŹ'!D16="","",_xlfn.FORMULATEXT('PRAWY, LEWY, DŁ, ZNAJDŹ'!D16))</f>
        <v>=LEWY(B16;ZNAJDŹ(" ";B16)-1)</v>
      </c>
      <c r="C11" t="s">
        <v>43</v>
      </c>
      <c r="D11" t="s">
        <v>72</v>
      </c>
      <c r="F11" t="str">
        <f t="shared" ca="1" si="0"/>
        <v/>
      </c>
      <c r="G11" t="str">
        <f t="shared" ca="1" si="1"/>
        <v/>
      </c>
    </row>
    <row r="12" spans="1:11" x14ac:dyDescent="0.25">
      <c r="A12" t="str">
        <f ca="1">IF('PRAWY, LEWY, DŁ, ZNAJDŹ'!C17="","",_xlfn.FORMULATEXT('PRAWY, LEWY, DŁ, ZNAJDŹ'!C17))</f>
        <v>=PRAWY(B17;DŁ(B17)-ZNAJDŹ(" ";B17))</v>
      </c>
      <c r="B12" t="str">
        <f ca="1">IF('PRAWY, LEWY, DŁ, ZNAJDŹ'!D17="","",_xlfn.FORMULATEXT('PRAWY, LEWY, DŁ, ZNAJDŹ'!D17))</f>
        <v>=LEWY(B17;ZNAJDŹ(" ";B17)-1)</v>
      </c>
      <c r="C12" t="s">
        <v>44</v>
      </c>
      <c r="D12" t="s">
        <v>73</v>
      </c>
      <c r="F12" t="str">
        <f t="shared" ca="1" si="0"/>
        <v/>
      </c>
      <c r="G12" t="str">
        <f t="shared" ca="1" si="1"/>
        <v/>
      </c>
    </row>
    <row r="13" spans="1:11" x14ac:dyDescent="0.25">
      <c r="A13" t="str">
        <f ca="1">IF('PRAWY, LEWY, DŁ, ZNAJDŹ'!C18="","",_xlfn.FORMULATEXT('PRAWY, LEWY, DŁ, ZNAJDŹ'!C18))</f>
        <v>=PRAWY(B18;DŁ(B18)-ZNAJDŹ(" ";B18))</v>
      </c>
      <c r="B13" t="str">
        <f ca="1">IF('PRAWY, LEWY, DŁ, ZNAJDŹ'!D18="","",_xlfn.FORMULATEXT('PRAWY, LEWY, DŁ, ZNAJDŹ'!D18))</f>
        <v>=LEWY(B18;ZNAJDŹ(" ";B18)-1)</v>
      </c>
      <c r="C13" t="s">
        <v>45</v>
      </c>
      <c r="D13" t="s">
        <v>74</v>
      </c>
      <c r="F13" t="str">
        <f t="shared" ca="1" si="0"/>
        <v/>
      </c>
      <c r="G13" t="str">
        <f t="shared" ca="1" si="1"/>
        <v/>
      </c>
    </row>
    <row r="14" spans="1:11" x14ac:dyDescent="0.25">
      <c r="A14" t="str">
        <f ca="1">IF('PRAWY, LEWY, DŁ, ZNAJDŹ'!C19="","",_xlfn.FORMULATEXT('PRAWY, LEWY, DŁ, ZNAJDŹ'!C19))</f>
        <v>=PRAWY(B19;DŁ(B19)-ZNAJDŹ(" ";B19))</v>
      </c>
      <c r="B14" t="str">
        <f ca="1">IF('PRAWY, LEWY, DŁ, ZNAJDŹ'!D19="","",_xlfn.FORMULATEXT('PRAWY, LEWY, DŁ, ZNAJDŹ'!D19))</f>
        <v>=LEWY(B19;ZNAJDŹ(" ";B19)-1)</v>
      </c>
      <c r="C14" t="s">
        <v>46</v>
      </c>
      <c r="D14" t="s">
        <v>75</v>
      </c>
      <c r="F14" t="str">
        <f t="shared" ca="1" si="0"/>
        <v/>
      </c>
      <c r="G14" t="str">
        <f t="shared" ca="1" si="1"/>
        <v/>
      </c>
    </row>
    <row r="15" spans="1:11" x14ac:dyDescent="0.25">
      <c r="A15" t="str">
        <f ca="1">IF('PRAWY, LEWY, DŁ, ZNAJDŹ'!C20="","",_xlfn.FORMULATEXT('PRAWY, LEWY, DŁ, ZNAJDŹ'!C20))</f>
        <v>=PRAWY(B20;DŁ(B20)-ZNAJDŹ(" ";B20))</v>
      </c>
      <c r="B15" t="str">
        <f ca="1">IF('PRAWY, LEWY, DŁ, ZNAJDŹ'!D20="","",_xlfn.FORMULATEXT('PRAWY, LEWY, DŁ, ZNAJDŹ'!D20))</f>
        <v>=LEWY(B20;ZNAJDŹ(" ";B20)-1)</v>
      </c>
      <c r="C15" t="s">
        <v>47</v>
      </c>
      <c r="D15" t="s">
        <v>76</v>
      </c>
      <c r="F15" t="str">
        <f t="shared" ca="1" si="0"/>
        <v/>
      </c>
      <c r="G15" t="str">
        <f t="shared" ca="1" si="1"/>
        <v/>
      </c>
    </row>
    <row r="16" spans="1:11" x14ac:dyDescent="0.25">
      <c r="A16" t="str">
        <f ca="1">IF('PRAWY, LEWY, DŁ, ZNAJDŹ'!C21="","",_xlfn.FORMULATEXT('PRAWY, LEWY, DŁ, ZNAJDŹ'!C21))</f>
        <v>=PRAWY(B21;DŁ(B21)-ZNAJDŹ(" ";B21))</v>
      </c>
      <c r="B16" t="str">
        <f ca="1">IF('PRAWY, LEWY, DŁ, ZNAJDŹ'!D21="","",_xlfn.FORMULATEXT('PRAWY, LEWY, DŁ, ZNAJDŹ'!D21))</f>
        <v>=LEWY(B21;ZNAJDŹ(" ";B21)-1)</v>
      </c>
      <c r="C16" t="s">
        <v>48</v>
      </c>
      <c r="D16" t="s">
        <v>77</v>
      </c>
      <c r="F16" t="str">
        <f t="shared" ca="1" si="0"/>
        <v/>
      </c>
      <c r="G16" t="str">
        <f t="shared" ca="1" si="1"/>
        <v/>
      </c>
    </row>
    <row r="17" spans="1:7" x14ac:dyDescent="0.25">
      <c r="A17" t="str">
        <f ca="1">IF('PRAWY, LEWY, DŁ, ZNAJDŹ'!C22="","",_xlfn.FORMULATEXT('PRAWY, LEWY, DŁ, ZNAJDŹ'!C22))</f>
        <v>=PRAWY(B22;DŁ(B22)-ZNAJDŹ(" ";B22))</v>
      </c>
      <c r="B17" t="str">
        <f ca="1">IF('PRAWY, LEWY, DŁ, ZNAJDŹ'!D22="","",_xlfn.FORMULATEXT('PRAWY, LEWY, DŁ, ZNAJDŹ'!D22))</f>
        <v>=LEWY(B22;ZNAJDŹ(" ";B22)-1)</v>
      </c>
      <c r="C17" t="s">
        <v>49</v>
      </c>
      <c r="D17" t="s">
        <v>78</v>
      </c>
      <c r="F17" t="str">
        <f t="shared" ca="1" si="0"/>
        <v/>
      </c>
      <c r="G17" t="str">
        <f t="shared" ca="1" si="1"/>
        <v/>
      </c>
    </row>
    <row r="18" spans="1:7" x14ac:dyDescent="0.25">
      <c r="A18" t="str">
        <f ca="1">IF('PRAWY, LEWY, DŁ, ZNAJDŹ'!C23="","",_xlfn.FORMULATEXT('PRAWY, LEWY, DŁ, ZNAJDŹ'!C23))</f>
        <v>=PRAWY(B23;DŁ(B23)-ZNAJDŹ(" ";B23))</v>
      </c>
      <c r="B18" t="str">
        <f ca="1">IF('PRAWY, LEWY, DŁ, ZNAJDŹ'!D23="","",_xlfn.FORMULATEXT('PRAWY, LEWY, DŁ, ZNAJDŹ'!D23))</f>
        <v>=LEWY(B23;ZNAJDŹ(" ";B23)-1)</v>
      </c>
      <c r="C18" t="s">
        <v>50</v>
      </c>
      <c r="D18" t="s">
        <v>79</v>
      </c>
      <c r="F18" t="str">
        <f t="shared" ca="1" si="0"/>
        <v/>
      </c>
      <c r="G18" t="str">
        <f t="shared" ca="1" si="1"/>
        <v/>
      </c>
    </row>
    <row r="19" spans="1:7" x14ac:dyDescent="0.25">
      <c r="A19" t="str">
        <f ca="1">IF('PRAWY, LEWY, DŁ, ZNAJDŹ'!C24="","",_xlfn.FORMULATEXT('PRAWY, LEWY, DŁ, ZNAJDŹ'!C24))</f>
        <v>=PRAWY(B24;DŁ(B24)-ZNAJDŹ(" ";B24))</v>
      </c>
      <c r="B19" t="str">
        <f ca="1">IF('PRAWY, LEWY, DŁ, ZNAJDŹ'!D24="","",_xlfn.FORMULATEXT('PRAWY, LEWY, DŁ, ZNAJDŹ'!D24))</f>
        <v>=LEWY(B24;ZNAJDŹ(" ";B24)-1)</v>
      </c>
      <c r="C19" t="s">
        <v>51</v>
      </c>
      <c r="D19" t="s">
        <v>80</v>
      </c>
      <c r="F19" t="str">
        <f t="shared" ca="1" si="0"/>
        <v/>
      </c>
      <c r="G19" t="str">
        <f t="shared" ca="1" si="1"/>
        <v/>
      </c>
    </row>
    <row r="20" spans="1:7" x14ac:dyDescent="0.25">
      <c r="A20" t="str">
        <f ca="1">IF('PRAWY, LEWY, DŁ, ZNAJDŹ'!C25="","",_xlfn.FORMULATEXT('PRAWY, LEWY, DŁ, ZNAJDŹ'!C25))</f>
        <v>=PRAWY(B25;DŁ(B25)-ZNAJDŹ(" ";B25))</v>
      </c>
      <c r="B20" t="str">
        <f ca="1">IF('PRAWY, LEWY, DŁ, ZNAJDŹ'!D25="","",_xlfn.FORMULATEXT('PRAWY, LEWY, DŁ, ZNAJDŹ'!D25))</f>
        <v>=LEWY(B25;ZNAJDŹ(" ";B25)-1)</v>
      </c>
      <c r="C20" t="s">
        <v>52</v>
      </c>
      <c r="D20" t="s">
        <v>81</v>
      </c>
      <c r="F20" t="str">
        <f t="shared" ca="1" si="0"/>
        <v/>
      </c>
      <c r="G20" t="str">
        <f t="shared" ca="1" si="1"/>
        <v/>
      </c>
    </row>
    <row r="21" spans="1:7" x14ac:dyDescent="0.25">
      <c r="A21" t="str">
        <f ca="1">IF('PRAWY, LEWY, DŁ, ZNAJDŹ'!C26="","",_xlfn.FORMULATEXT('PRAWY, LEWY, DŁ, ZNAJDŹ'!C26))</f>
        <v>=PRAWY(B26;DŁ(B26)-ZNAJDŹ(" ";B26))</v>
      </c>
      <c r="B21" t="str">
        <f ca="1">IF('PRAWY, LEWY, DŁ, ZNAJDŹ'!D26="","",_xlfn.FORMULATEXT('PRAWY, LEWY, DŁ, ZNAJDŹ'!D26))</f>
        <v>=LEWY(B26;ZNAJDŹ(" ";B26)-1)</v>
      </c>
      <c r="C21" t="s">
        <v>53</v>
      </c>
      <c r="D21" t="s">
        <v>82</v>
      </c>
      <c r="F21" t="str">
        <f t="shared" ca="1" si="0"/>
        <v/>
      </c>
      <c r="G21" t="str">
        <f t="shared" ca="1" si="1"/>
        <v/>
      </c>
    </row>
    <row r="22" spans="1:7" x14ac:dyDescent="0.25">
      <c r="A22" t="str">
        <f ca="1">IF('PRAWY, LEWY, DŁ, ZNAJDŹ'!C27="","",_xlfn.FORMULATEXT('PRAWY, LEWY, DŁ, ZNAJDŹ'!C27))</f>
        <v>=PRAWY(B27;DŁ(B27)-ZNAJDŹ(" ";B27))</v>
      </c>
      <c r="B22" t="str">
        <f ca="1">IF('PRAWY, LEWY, DŁ, ZNAJDŹ'!D27="","",_xlfn.FORMULATEXT('PRAWY, LEWY, DŁ, ZNAJDŹ'!D27))</f>
        <v>=LEWY(B27;ZNAJDŹ(" ";B27)-1)</v>
      </c>
      <c r="C22" t="s">
        <v>54</v>
      </c>
      <c r="D22" t="s">
        <v>83</v>
      </c>
      <c r="F22" t="str">
        <f t="shared" ca="1" si="0"/>
        <v/>
      </c>
      <c r="G22" t="str">
        <f t="shared" ca="1" si="1"/>
        <v/>
      </c>
    </row>
    <row r="23" spans="1:7" x14ac:dyDescent="0.25">
      <c r="A23" t="str">
        <f ca="1">IF('PRAWY, LEWY, DŁ, ZNAJDŹ'!C28="","",_xlfn.FORMULATEXT('PRAWY, LEWY, DŁ, ZNAJDŹ'!C28))</f>
        <v>=PRAWY(B28;DŁ(B28)-ZNAJDŹ(" ";B28))</v>
      </c>
      <c r="B23" t="str">
        <f ca="1">IF('PRAWY, LEWY, DŁ, ZNAJDŹ'!D28="","",_xlfn.FORMULATEXT('PRAWY, LEWY, DŁ, ZNAJDŹ'!D28))</f>
        <v>=LEWY(B28;ZNAJDŹ(" ";B28)-1)</v>
      </c>
      <c r="C23" t="s">
        <v>55</v>
      </c>
      <c r="D23" t="s">
        <v>84</v>
      </c>
      <c r="F23" t="str">
        <f t="shared" ca="1" si="0"/>
        <v/>
      </c>
      <c r="G23" t="str">
        <f t="shared" ca="1" si="1"/>
        <v/>
      </c>
    </row>
    <row r="24" spans="1:7" x14ac:dyDescent="0.25">
      <c r="A24" t="str">
        <f ca="1">IF('PRAWY, LEWY, DŁ, ZNAJDŹ'!C29="","",_xlfn.FORMULATEXT('PRAWY, LEWY, DŁ, ZNAJDŹ'!C29))</f>
        <v>=PRAWY(B29;DŁ(B29)-ZNAJDŹ(" ";B29))</v>
      </c>
      <c r="B24" t="str">
        <f ca="1">IF('PRAWY, LEWY, DŁ, ZNAJDŹ'!D29="","",_xlfn.FORMULATEXT('PRAWY, LEWY, DŁ, ZNAJDŹ'!D29))</f>
        <v>=LEWY(B29;ZNAJDŹ(" ";B29)-1)</v>
      </c>
      <c r="C24" t="s">
        <v>56</v>
      </c>
      <c r="D24" t="s">
        <v>85</v>
      </c>
      <c r="F24" t="str">
        <f t="shared" ca="1" si="0"/>
        <v/>
      </c>
      <c r="G24" t="str">
        <f t="shared" ca="1" si="1"/>
        <v/>
      </c>
    </row>
    <row r="25" spans="1:7" x14ac:dyDescent="0.25">
      <c r="A25" t="str">
        <f ca="1">IF('PRAWY, LEWY, DŁ, ZNAJDŹ'!C30="","",_xlfn.FORMULATEXT('PRAWY, LEWY, DŁ, ZNAJDŹ'!C30))</f>
        <v>=PRAWY(B30;DŁ(B30)-ZNAJDŹ(" ";B30))</v>
      </c>
      <c r="B25" t="str">
        <f ca="1">IF('PRAWY, LEWY, DŁ, ZNAJDŹ'!D30="","",_xlfn.FORMULATEXT('PRAWY, LEWY, DŁ, ZNAJDŹ'!D30))</f>
        <v>=LEWY(B30;ZNAJDŹ(" ";B30)-1)</v>
      </c>
      <c r="C25" t="s">
        <v>57</v>
      </c>
      <c r="D25" t="s">
        <v>86</v>
      </c>
      <c r="F25" t="str">
        <f t="shared" ca="1" si="0"/>
        <v/>
      </c>
      <c r="G25" t="str">
        <f t="shared" ca="1" si="1"/>
        <v/>
      </c>
    </row>
    <row r="26" spans="1:7" x14ac:dyDescent="0.25">
      <c r="A26" t="str">
        <f ca="1">IF('PRAWY, LEWY, DŁ, ZNAJDŹ'!C31="","",_xlfn.FORMULATEXT('PRAWY, LEWY, DŁ, ZNAJDŹ'!C31))</f>
        <v>=PRAWY(B31;DŁ(B31)-ZNAJDŹ(" ";B31))</v>
      </c>
      <c r="B26" t="str">
        <f ca="1">IF('PRAWY, LEWY, DŁ, ZNAJDŹ'!D31="","",_xlfn.FORMULATEXT('PRAWY, LEWY, DŁ, ZNAJDŹ'!D31))</f>
        <v>=LEWY(B31;ZNAJDŹ(" ";B31)-1)</v>
      </c>
      <c r="C26" t="s">
        <v>58</v>
      </c>
      <c r="D26" t="s">
        <v>87</v>
      </c>
      <c r="F26" t="str">
        <f t="shared" ca="1" si="0"/>
        <v/>
      </c>
      <c r="G26" t="str">
        <f t="shared" ca="1" si="1"/>
        <v/>
      </c>
    </row>
    <row r="27" spans="1:7" x14ac:dyDescent="0.25">
      <c r="A27" t="str">
        <f ca="1">IF('PRAWY, LEWY, DŁ, ZNAJDŹ'!C32="","",_xlfn.FORMULATEXT('PRAWY, LEWY, DŁ, ZNAJDŹ'!C32))</f>
        <v>=PRAWY(B32;DŁ(B32)-ZNAJDŹ(" ";B32))</v>
      </c>
      <c r="B27" t="str">
        <f ca="1">IF('PRAWY, LEWY, DŁ, ZNAJDŹ'!D32="","",_xlfn.FORMULATEXT('PRAWY, LEWY, DŁ, ZNAJDŹ'!D32))</f>
        <v>=LEWY(B32;ZNAJDŹ(" ";B32)-1)</v>
      </c>
      <c r="C27" t="s">
        <v>59</v>
      </c>
      <c r="D27" t="s">
        <v>88</v>
      </c>
      <c r="F27" t="str">
        <f t="shared" ca="1" si="0"/>
        <v/>
      </c>
      <c r="G27" t="str">
        <f t="shared" ca="1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PRAWY, LEWY, DŁ, ZNAJDŹ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2023-04-02T09:11:26Z</dcterms:modified>
</cp:coreProperties>
</file>